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Íslenska\2022\Mars\"/>
    </mc:Choice>
  </mc:AlternateContent>
  <bookViews>
    <workbookView xWindow="0" yWindow="0" windowWidth="21570" windowHeight="10215"/>
  </bookViews>
  <sheets>
    <sheet name="Myndayfirlit" sheetId="20" r:id="rId1"/>
    <sheet name="IV-1" sheetId="2" r:id="rId2"/>
    <sheet name="IV-2" sheetId="3" r:id="rId3"/>
    <sheet name="IV-3" sheetId="4" r:id="rId4"/>
    <sheet name="IV-4" sheetId="5" r:id="rId5"/>
    <sheet name="IV-5" sheetId="6" r:id="rId6"/>
    <sheet name="IV-6" sheetId="7" r:id="rId7"/>
    <sheet name="IV-7" sheetId="8" r:id="rId8"/>
    <sheet name="IV-8" sheetId="9" r:id="rId9"/>
    <sheet name="IV-9" sheetId="10" r:id="rId10"/>
    <sheet name="IV-10" sheetId="11" r:id="rId11"/>
    <sheet name="IV-11" sheetId="12" r:id="rId12"/>
    <sheet name="IV-12" sheetId="13" r:id="rId13"/>
    <sheet name="IV-13" sheetId="14" r:id="rId14"/>
    <sheet name="IV-14" sheetId="15" r:id="rId15"/>
    <sheet name="IV-15" sheetId="16" r:id="rId16"/>
    <sheet name="IV-16" sheetId="17" r:id="rId17"/>
    <sheet name="IV-17" sheetId="18" r:id="rId18"/>
    <sheet name="IV-18" sheetId="19" r:id="rId19"/>
  </sheets>
  <externalReferences>
    <externalReference r:id="rId2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9" l="1"/>
  <c r="A10" i="18"/>
  <c r="A65" i="17"/>
  <c r="A10" i="17"/>
  <c r="A10" i="11"/>
</calcChain>
</file>

<file path=xl/sharedStrings.xml><?xml version="1.0" encoding="utf-8"?>
<sst xmlns="http://schemas.openxmlformats.org/spreadsheetml/2006/main" count="938" uniqueCount="255">
  <si>
    <t>Hagvísar Seðlabanka Íslands</t>
  </si>
  <si>
    <t>IV Vinnumarkaður og tekjur</t>
  </si>
  <si>
    <t>Mynd IV-1</t>
  </si>
  <si>
    <t>Atvinnuleysi</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</si>
  <si>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Atvinnuleysi skv. upplýsingum Vinnumálastofnunar er án fólks á hlutabótum frá ársbyrjun 2020. Ársfjórðungslegar tölur.</t>
  </si>
  <si>
    <t>Heimildir: Hagstofa Íslands, Vinnumálastofnun.</t>
  </si>
  <si>
    <t>% af mannafla</t>
  </si>
  <si>
    <t>Atvinnuleysi skv. vinnumarkaðskönnun</t>
  </si>
  <si>
    <t>Atvinnuleysi skv. vinnumarkaðskönnun, án þeirra sem hafa fengið vinnu sem hefst innan 3 mánaða</t>
  </si>
  <si>
    <t>Atvinnuleysi skv. vinnumarkaðskönnun, þeir sem þegar hafa fengið vinnu</t>
  </si>
  <si>
    <t>Atvinnuleysi skv. uppl. Vinnumálastofnunar</t>
  </si>
  <si>
    <t>91</t>
  </si>
  <si>
    <t>95</t>
  </si>
  <si>
    <t>00</t>
  </si>
  <si>
    <t>03</t>
  </si>
  <si>
    <t>04</t>
  </si>
  <si>
    <t>05</t>
  </si>
  <si>
    <t>06</t>
  </si>
  <si>
    <t>07</t>
  </si>
  <si>
    <t>08</t>
  </si>
  <si>
    <t>09</t>
  </si>
  <si>
    <t>10</t>
  </si>
  <si>
    <t>11</t>
  </si>
  <si>
    <t>12</t>
  </si>
  <si>
    <t>13</t>
  </si>
  <si>
    <t>14</t>
  </si>
  <si>
    <t>15</t>
  </si>
  <si>
    <t>16</t>
  </si>
  <si>
    <t>17</t>
  </si>
  <si>
    <t>18</t>
  </si>
  <si>
    <t>19</t>
  </si>
  <si>
    <t>20</t>
  </si>
  <si>
    <t>21</t>
  </si>
  <si>
    <t>Fs.</t>
  </si>
  <si>
    <t>Ufs.</t>
  </si>
  <si>
    <t>Nm.</t>
  </si>
  <si>
    <t>H.</t>
  </si>
  <si>
    <t>Vá.</t>
  </si>
  <si>
    <t>Há.</t>
  </si>
  <si>
    <t>Ath.</t>
  </si>
  <si>
    <t>'91</t>
  </si>
  <si>
    <t>'92</t>
  </si>
  <si>
    <t>'93</t>
  </si>
  <si>
    <t>'94</t>
  </si>
  <si>
    <t>'95</t>
  </si>
  <si>
    <t>'96</t>
  </si>
  <si>
    <t>'97</t>
  </si>
  <si>
    <t>'98</t>
  </si>
  <si>
    <t>'99</t>
  </si>
  <si>
    <t>'00</t>
  </si>
  <si>
    <t>'01</t>
  </si>
  <si>
    <t>'02</t>
  </si>
  <si>
    <t>'03</t>
  </si>
  <si>
    <t>'04</t>
  </si>
  <si>
    <t>'05</t>
  </si>
  <si>
    <t>'06</t>
  </si>
  <si>
    <t>'07</t>
  </si>
  <si>
    <t>'08</t>
  </si>
  <si>
    <t>'09</t>
  </si>
  <si>
    <t>'10</t>
  </si>
  <si>
    <t>'11</t>
  </si>
  <si>
    <t>'12</t>
  </si>
  <si>
    <t>'13</t>
  </si>
  <si>
    <t>'14</t>
  </si>
  <si>
    <t>'15</t>
  </si>
  <si>
    <t>'16</t>
  </si>
  <si>
    <t>'17</t>
  </si>
  <si>
    <t>'18</t>
  </si>
  <si>
    <t>'19</t>
  </si>
  <si>
    <t>'20</t>
  </si>
  <si>
    <t>'21</t>
  </si>
  <si>
    <t>IV-1</t>
  </si>
  <si>
    <t>Mynd IV-2</t>
  </si>
  <si>
    <t>Atvinnuleysi eftir lengd</t>
  </si>
  <si>
    <t>Fram til ársins 2003 náði vinnumarkaðskönnun Hagstofu Íslands einungis til sinnar hvorrar vikunnar í apríl og nóvember en frá janúar 2003 er könnunin samfelld og niðurstöður birtar ársfjórðungslega. Niðurstöður frá janúar 2003 eru því ekki fyllilega sambærilegar við fyrri tölur. Ársfjórðungslegar tölur.</t>
  </si>
  <si>
    <t>Heimild: Hagstofa Íslands.</t>
  </si>
  <si>
    <t>Fjöldi (þús.)</t>
  </si>
  <si>
    <t>12 mánuðir eða lengur</t>
  </si>
  <si>
    <t>6 til 11 mánuðir</t>
  </si>
  <si>
    <t>0 til 5 mánuðir</t>
  </si>
  <si>
    <t>99</t>
  </si>
  <si>
    <t>Fs</t>
  </si>
  <si>
    <t>Ufs</t>
  </si>
  <si>
    <t>Nm</t>
  </si>
  <si>
    <t xml:space="preserve">H </t>
  </si>
  <si>
    <t xml:space="preserve">Vá </t>
  </si>
  <si>
    <t>Há</t>
  </si>
  <si>
    <t>IV-2</t>
  </si>
  <si>
    <t>Mynd IV-3</t>
  </si>
  <si>
    <t>Fjöldi starfandi</t>
  </si>
  <si>
    <t>Fólk á aldrinum 16-74 ára. Þriggja mánaða hreyfanlegt meðaltal. Mánaðarlegar tölur.</t>
  </si>
  <si>
    <t>Breyting frá fyrra ári (%)</t>
  </si>
  <si>
    <t>Vinnumarkaðskönnun</t>
  </si>
  <si>
    <t>Staðgreiðsluskrá</t>
  </si>
  <si>
    <t>IV-3</t>
  </si>
  <si>
    <t>%</t>
  </si>
  <si>
    <t>Mynd IV-4</t>
  </si>
  <si>
    <t>Atvinnuþátttaka og hlutfall starfandi</t>
  </si>
  <si>
    <t>Ársfjórðungslegar tölur byggðar á meðaltölum mánaðarlegra gagna.</t>
  </si>
  <si>
    <t>Atvinnuþátttaka</t>
  </si>
  <si>
    <t>Hlutfall starfandi</t>
  </si>
  <si>
    <t>Atvinnuþátttaka, árstíðarleiðrétt</t>
  </si>
  <si>
    <t>Hlutfall starfandi, árstíðarleiðrétt</t>
  </si>
  <si>
    <t>IV-4</t>
  </si>
  <si>
    <t>Mynd IV-5</t>
  </si>
  <si>
    <t>Atvinna og vinnutími starfandi fólks</t>
  </si>
  <si>
    <t>Starfandi teljast þeir sem unnu a.m.k. eina klst. í viðmiðunarvikunni eða voru fjarverandi frá vinnu sem þeir að öllu jöfnu voru ráðnir til. Ársfjórðungslegar tölur byggðar á meðaltölum mánaðarlegra gagna.</t>
  </si>
  <si>
    <t>Meðalvinnutími</t>
  </si>
  <si>
    <t>Heildarvinnustundir</t>
  </si>
  <si>
    <t>IV-5</t>
  </si>
  <si>
    <t>Mynd IV-6</t>
  </si>
  <si>
    <t>Atvinna og vinnutími fólks við vinnu</t>
  </si>
  <si>
    <t>Við vinnu teljast þeir sem hafa unnið eina klst. eða fleiri í viðmiðunarvikunni. Brot er í tímaröð fyrir unnar stundir á 1. ársfj. 2021. Ársfjórðungslegar tölur.</t>
  </si>
  <si>
    <t>Fjöldi við vinnu</t>
  </si>
  <si>
    <t>Unnar stundir</t>
  </si>
  <si>
    <t>IV-6</t>
  </si>
  <si>
    <t>Mynd IV-7</t>
  </si>
  <si>
    <t>Ársfjórðungslegar tölur.</t>
  </si>
  <si>
    <t>16-24 ára</t>
  </si>
  <si>
    <t>25-54 ára</t>
  </si>
  <si>
    <t>55-74 ára</t>
  </si>
  <si>
    <t>IV-7</t>
  </si>
  <si>
    <t>Mynd IV-8</t>
  </si>
  <si>
    <t>Aukið atvinnuleysi kemur fram sem neikvætt framlag til vaxtar heildarvinnustunda. Ársfjórðungslegar tölur byggðar á meðaltölum mánaðarlegra gagna.</t>
  </si>
  <si>
    <t>Heimildir: Hagstofa Íslands, Seðlabanki Íslands.</t>
  </si>
  <si>
    <t>Mannfjöldi</t>
  </si>
  <si>
    <t>IV-8</t>
  </si>
  <si>
    <t>Mynd IV-9</t>
  </si>
  <si>
    <t>Laus störf</t>
  </si>
  <si>
    <t>Breyting frá sama fjórðungi fyrra árs (þúsundir)</t>
  </si>
  <si>
    <t>1. ársfj. 2020</t>
  </si>
  <si>
    <t>2. ársfj. 2020</t>
  </si>
  <si>
    <t>3. ársfj. 2020</t>
  </si>
  <si>
    <t>4. ársfj. 2020</t>
  </si>
  <si>
    <t>1. ársfj. 2021</t>
  </si>
  <si>
    <t>2. ársfj. 2021</t>
  </si>
  <si>
    <t>3. ársfj. 2021</t>
  </si>
  <si>
    <t>4. ársfj. 2021</t>
  </si>
  <si>
    <t>IV-9</t>
  </si>
  <si>
    <t>Mynd IV-10</t>
  </si>
  <si>
    <t>Fólksflutningar</t>
  </si>
  <si>
    <t>Árlegar tölur.</t>
  </si>
  <si>
    <t>% af mannfjölda</t>
  </si>
  <si>
    <t>Heildarfjöldi aðfluttra umfram brottflutta</t>
  </si>
  <si>
    <t>Aðfluttir íslenskir ríkisborgarar umfram brottflutta</t>
  </si>
  <si>
    <t>Aðfluttir erlendir ríkisborgarar umfram brottflutta</t>
  </si>
  <si>
    <t>'86</t>
  </si>
  <si>
    <t>'87</t>
  </si>
  <si>
    <t>'88</t>
  </si>
  <si>
    <t>'89</t>
  </si>
  <si>
    <t>'90</t>
  </si>
  <si>
    <t>IV-10</t>
  </si>
  <si>
    <t>Mynd IV-11</t>
  </si>
  <si>
    <t>Fyrirtæki sem hyggja á starfsmannabreytingar á næstu 6 mánuðum</t>
  </si>
  <si>
    <t>Árstíðarleiðréttar tölur byggðar á könnun Gallup á viðhorfi 400 stærstu fyrirtækja landsins.</t>
  </si>
  <si>
    <t>Heimildir: Gallup, Seðlabanki Íslands.</t>
  </si>
  <si>
    <t>Hlutfall fyrirtækja (%)</t>
  </si>
  <si>
    <t>Fyrirtæki sem vilja fjölga starfsmönnum, desember 2021</t>
  </si>
  <si>
    <t>Fyrirtæki sem vilja fjölga starfsmönnum, febrúar 2022</t>
  </si>
  <si>
    <t>Fyrirtæki sem vilja fækka starfsmönnum, desember 2021</t>
  </si>
  <si>
    <t>Fyrirtæki sem vilja fækka starfsmönnum, febrúar 2022</t>
  </si>
  <si>
    <t>Öll fyrirtæki</t>
  </si>
  <si>
    <t xml:space="preserve">Iðnaður og framleiðsla </t>
  </si>
  <si>
    <t>Verslun</t>
  </si>
  <si>
    <t>Sjávarútvegur</t>
  </si>
  <si>
    <t>Samgöngur, flutningar og ferðaþjónusta</t>
  </si>
  <si>
    <t xml:space="preserve">Byggingastarfsemi og veitur </t>
  </si>
  <si>
    <t>Fjármála- og tryggingastarfsemi</t>
  </si>
  <si>
    <t>Ymis sérhæfð þjónusta</t>
  </si>
  <si>
    <t xml:space="preserve">Höfuðborg </t>
  </si>
  <si>
    <t>Landsbyggð</t>
  </si>
  <si>
    <t>Selja vörur til útlanda</t>
  </si>
  <si>
    <t>Selja ekki vörur til útlanda</t>
  </si>
  <si>
    <t>IV-11</t>
  </si>
  <si>
    <t>Mynd IV-12</t>
  </si>
  <si>
    <t>Framboð á vinnuafli</t>
  </si>
  <si>
    <t>Árstíðarleiðréttar ársfjórðungslegar tölur.</t>
  </si>
  <si>
    <t>Fyrirtæki sem telja vera skort á starfsfólki</t>
  </si>
  <si>
    <t>Fyrirtæki sem telja vera nægt framboð af starfsfólki</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</si>
  <si>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</si>
  <si>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</si>
  <si>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</si>
  <si>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</si>
  <si>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</si>
  <si>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</si>
  <si>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</si>
  <si>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</si>
  <si>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</si>
  <si>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</si>
  <si>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</si>
  <si>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</si>
  <si>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</si>
  <si>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</si>
  <si>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</si>
  <si>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</si>
  <si>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</si>
  <si>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IV-12</t>
  </si>
  <si>
    <t>Mynd IV-13</t>
  </si>
  <si>
    <t>Launabreytingar eftir geirum</t>
  </si>
  <si>
    <t>Fram til ársins 2016 byggir ársfjórðungsleg vísitala á almennum vinnumarkaði á atvinnugreinaflokkun ÍSAT95. Frá og með árinu 2016 er byggt á ÍSAT2008. Jafnframt hefur fleiri atvinnugreinum verið bætt við. Ársfjórðungslegar tölur.</t>
  </si>
  <si>
    <t>Alls</t>
  </si>
  <si>
    <t>Starfsmenn á almennum vinnumarkaði</t>
  </si>
  <si>
    <t>Ríkisstarfsmenn</t>
  </si>
  <si>
    <t>Starfsmenn sveitarfélaga</t>
  </si>
  <si>
    <t>IV-13</t>
  </si>
  <si>
    <t>Mynd IV-14</t>
  </si>
  <si>
    <t>Framlag geira til launabreytinga</t>
  </si>
  <si>
    <t>Fram til ársins 2016 byggir ársfjórðungsleg vísitala á almennum vinnumarkaði á atvinnugreinaflokkun ÍSAT95. Frá og með árinu 2016 er byggt á ÍSAT2008. Jafnframt hefur fleiri atvinnugreinum verið bætt við. Tölur í svigum sýna vægi viðkomandi liða í launavísitölu. Ársfjórðungslegar tölur.</t>
  </si>
  <si>
    <t>Breyting frá fyrri ársfjórðungi (%)</t>
  </si>
  <si>
    <t>Starfsmenn á alm. vinnumarkaði (70,6%)</t>
  </si>
  <si>
    <t>Ríkisstarfsmenn (15,6%)</t>
  </si>
  <si>
    <t>Starfsmenn sveitarfélaga (13,8%)</t>
  </si>
  <si>
    <t>IV-14</t>
  </si>
  <si>
    <t>Mynd IV-15</t>
  </si>
  <si>
    <t>Laun og kaupmáttur</t>
  </si>
  <si>
    <t>Kaupmáttur er launavísitala staðvirt með vísitölu neysluverðs. Mánaðarlegar tölur.</t>
  </si>
  <si>
    <t>12 mánaða breyting (%)</t>
  </si>
  <si>
    <t>Breyting milli mánaða (%)</t>
  </si>
  <si>
    <t>Launavísitala (v. ás)</t>
  </si>
  <si>
    <t>Kaupmáttur launa (v. ás)</t>
  </si>
  <si>
    <t>Launavísitala (h. ás)</t>
  </si>
  <si>
    <t>IV-15</t>
  </si>
  <si>
    <t>Mynd IV-16</t>
  </si>
  <si>
    <t>Launavísitölur</t>
  </si>
  <si>
    <t>Vísitala launakostnaðar (e. labour cost index) er birt af Eurostat. Punktur sýnir meðaltal gilda í janúar og febrúar. Ársfjórðungslegar tölur.</t>
  </si>
  <si>
    <t>Heimildir: Eurostat, Hagstofa Íslands.</t>
  </si>
  <si>
    <t>Launavísitala</t>
  </si>
  <si>
    <t>Vísitala heildarlauna</t>
  </si>
  <si>
    <t>Vísitala launakostnaðar</t>
  </si>
  <si>
    <t>IV-16</t>
  </si>
  <si>
    <t>Mynd IV-17</t>
  </si>
  <si>
    <t>Vísitala launa á almennum vinnumarkaði eftir völdum atvinnugreinum</t>
  </si>
  <si>
    <t>Ársfjórðungslegar tölur 2005-2014 byggðar á atvinnugreinaflokkun ÍSAT95 en mánaðarlegar tölur frá ársbyrjun 2015 byggðar á atvinnugreinaflokkun ÍSAT2008. Vegna mismunandi flokkunar og úrtaks eru tölur ekki fyllilega sambærilegar milli þessara tímabila.</t>
  </si>
  <si>
    <t>Vísitala, 2005 = 100</t>
  </si>
  <si>
    <t>Framleiðsla</t>
  </si>
  <si>
    <t>Byggingarstarfsemi og mannvirkjagerð</t>
  </si>
  <si>
    <t>Heild- og smásöluverslun</t>
  </si>
  <si>
    <t>Flutningar og geymsla</t>
  </si>
  <si>
    <t>Upplýsingar og fjarskipti</t>
  </si>
  <si>
    <t>Fjármála- og vátryggingastarfsemi</t>
  </si>
  <si>
    <t>IV-17</t>
  </si>
  <si>
    <t>Mynd IV-18</t>
  </si>
  <si>
    <t>Vísitala launa á almennum vinnumarkaði eftir starfsstéttum</t>
  </si>
  <si>
    <t>Starfsstéttir eru skilgreindar samkvæmt ÍSTARF 95-flokkunarkerfinu. Ársfjórðungslegar tölur.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</si>
  <si>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</si>
  <si>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</si>
  <si>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</si>
  <si>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</si>
  <si>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</si>
  <si>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</si>
  <si>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</si>
  <si>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IV-18</t>
  </si>
  <si>
    <t>Listi yfir myndir</t>
  </si>
  <si>
    <t>Myndir:</t>
  </si>
  <si>
    <t>Heiti mynda: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</si>
</sst>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_);_(* \(#,##0.00\);_(* &quot;-&quot;??_);_(@_)"/>
    <numFmt numFmtId="165" formatCode="#,##0.0"/>
    <numFmt numFmtId="166" formatCode="0.000"/>
    <numFmt numFmtId="167" formatCode="_-* #,##0.00\ _k_r_._-;\-* #,##0.00\ _k_r_._-;_-* &quot;-&quot;??\ _k_r_._-;_-@_-"/>
    <numFmt numFmtId="168" formatCode="_-* #,##0\ _k_r_._-;\-* #,##0\ _k_r_._-;_-* &quot;-&quot;??\ _k_r_._-;_-@_-"/>
    <numFmt numFmtId="169" formatCode="_-* #,##0_-;\-* #,##0_-;_-* &quot;-&quot;??_-;_-@_-"/>
    <numFmt numFmtId="170" formatCode="&quot;4. ársfj.&quot;\ 0"/>
    <numFmt numFmtId="171" formatCode="&quot;1. ársfj.&quot;\ 0"/>
    <numFmt numFmtId="172" formatCode="&quot;2. ársfj.&quot;\ 0"/>
    <numFmt numFmtId="173" formatCode="&quot;3. ársfj.&quot;\ 0"/>
  </numFmts>
  <fonts count="11"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2">
    <xf numFmtId="0" fontId="0" fillId="0" borderId="0"/>
    <xf numFmtId="164" fontId="1" fillId="0" borderId="0" applyFont="0" applyFill="0" applyBorder="0" applyAlignment="0" applyProtection="0"/>
    <xf numFmtId="0" fontId="1" fillId="0" borderId="0"/>
    <xf numFmtId="0" fontId="6" fillId="0" borderId="0"/>
    <xf numFmtId="0" fontId="2" fillId="0" borderId="0"/>
    <xf numFmtId="0" fontId="7" fillId="0" borderId="0"/>
    <xf numFmtId="0" fontId="6" fillId="0" borderId="0"/>
    <xf numFmtId="167" fontId="6" fillId="0" borderId="0" applyFont="0" applyFill="0" applyBorder="0" applyAlignment="0" applyProtection="0"/>
    <xf numFmtId="0" fontId="6" fillId="0" borderId="0"/>
    <xf numFmtId="0" fontId="7" fillId="0" borderId="0"/>
    <xf numFmtId="0" fontId="7" fillId="0" borderId="0"/>
    <xf numFmtId="0" fontId="8" fillId="0" borderId="0" applyNumberFormat="0" applyFill="0" applyBorder="0" applyAlignment="0" applyProtection="0"/>
  </cellStyleXfs>
  <cellXfs count="42">
    <xf numFmtId="0" fontId="0" fillId="0" borderId="0" xfId="0"/>
    <xf numFmtId="0" fontId="4" fillId="0" borderId="0" xfId="0" applyFont="1" applyFill="1" applyBorder="1" applyAlignment="1"/>
    <xf numFmtId="0" fontId="5" fillId="0" borderId="0" xfId="0" applyFont="1" applyFill="1" applyBorder="1" applyAlignment="1"/>
    <xf numFmtId="0" fontId="5" fillId="0" borderId="0" xfId="0" quotePrefix="1" applyFont="1" applyFill="1" applyBorder="1" applyAlignment="1"/>
    <xf numFmtId="2" fontId="4"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7" fontId="5" fillId="0" borderId="0" xfId="2" applyNumberFormat="1" applyFont="1" applyFill="1" applyBorder="1" applyAlignment="1"/>
    <xf numFmtId="17" fontId="5" fillId="0" borderId="0" xfId="2" quotePrefix="1" applyNumberFormat="1" applyFont="1" applyFill="1" applyBorder="1" applyAlignment="1"/>
    <xf numFmtId="0" fontId="5" fillId="0" borderId="0" xfId="2" quotePrefix="1" applyFont="1" applyFill="1" applyBorder="1" applyAlignment="1"/>
    <xf numFmtId="17" fontId="5" fillId="0" borderId="0" xfId="0" applyNumberFormat="1" applyFont="1" applyFill="1" applyBorder="1" applyAlignment="1" applyProtection="1">
      <protection locked="0"/>
    </xf>
    <xf numFmtId="14" fontId="5" fillId="0" borderId="0" xfId="4" applyNumberFormat="1" applyFont="1" applyFill="1" applyBorder="1" applyAlignment="1">
      <alignment horizontal="left"/>
    </xf>
    <xf numFmtId="0" fontId="4" fillId="0" borderId="0" xfId="5" applyFont="1" applyFill="1" applyBorder="1" applyAlignment="1"/>
    <xf numFmtId="165" fontId="5" fillId="0" borderId="0" xfId="4" quotePrefix="1" applyNumberFormat="1" applyFont="1" applyFill="1" applyBorder="1" applyAlignment="1">
      <alignment horizontal="right"/>
    </xf>
    <xf numFmtId="166" fontId="4" fillId="0" borderId="0" xfId="5" applyNumberFormat="1" applyFont="1" applyFill="1" applyBorder="1" applyAlignment="1"/>
    <xf numFmtId="0" fontId="4" fillId="0" borderId="0" xfId="6" applyFont="1" applyFill="1" applyBorder="1" applyAlignment="1"/>
    <xf numFmtId="168" fontId="5" fillId="0" borderId="0" xfId="7" applyNumberFormat="1" applyFont="1" applyFill="1" applyBorder="1" applyAlignment="1"/>
    <xf numFmtId="169" fontId="4" fillId="0" borderId="0" xfId="1" applyNumberFormat="1" applyFont="1" applyFill="1" applyBorder="1" applyAlignment="1"/>
    <xf numFmtId="17" fontId="5" fillId="0" borderId="0" xfId="0" applyNumberFormat="1" applyFont="1" applyFill="1" applyBorder="1" applyAlignment="1"/>
    <xf numFmtId="0" fontId="4" fillId="0" borderId="0" xfId="4" applyFont="1" applyFill="1" applyBorder="1" applyAlignment="1"/>
    <xf numFmtId="0" fontId="4" fillId="0" borderId="0" xfId="8" applyNumberFormat="1" applyFont="1" applyFill="1" applyBorder="1" applyAlignment="1">
      <alignment horizontal="left"/>
    </xf>
    <xf numFmtId="0" fontId="4" fillId="0" borderId="0" xfId="4" quotePrefix="1" applyFont="1" applyFill="1" applyBorder="1" applyAlignment="1"/>
    <xf numFmtId="17" fontId="4" fillId="0" borderId="0" xfId="3" applyNumberFormat="1" applyFont="1" applyFill="1" applyBorder="1" applyAlignment="1">
      <alignment horizontal="left"/>
    </xf>
    <xf numFmtId="17" fontId="4" fillId="0" borderId="0" xfId="3" quotePrefix="1" applyNumberFormat="1" applyFont="1" applyFill="1" applyBorder="1" applyAlignment="1">
      <alignment horizontal="left"/>
    </xf>
    <xf numFmtId="17" fontId="5" fillId="0" borderId="0" xfId="3" quotePrefix="1" applyNumberFormat="1" applyFont="1" applyFill="1" applyBorder="1" applyAlignment="1">
      <alignment horizontal="left"/>
    </xf>
    <xf numFmtId="4" fontId="4" fillId="0" borderId="0" xfId="3" applyNumberFormat="1" applyFont="1" applyFill="1" applyBorder="1" applyAlignment="1">
      <alignment horizontal="left"/>
    </xf>
    <xf numFmtId="4" fontId="4" fillId="0" borderId="0" xfId="3" quotePrefix="1" applyNumberFormat="1" applyFont="1" applyFill="1" applyBorder="1" applyAlignment="1">
      <alignment horizontal="left"/>
    </xf>
    <xf numFmtId="0" fontId="4" fillId="0" borderId="0" xfId="9" applyFont="1" applyFill="1" applyBorder="1" applyAlignment="1"/>
    <xf numFmtId="14" fontId="5" fillId="0" borderId="0" xfId="9" quotePrefix="1" applyNumberFormat="1" applyFont="1" applyFill="1" applyBorder="1" applyAlignment="1"/>
    <xf numFmtId="14" fontId="5" fillId="0" borderId="0" xfId="0" applyNumberFormat="1" applyFont="1" applyFill="1" applyBorder="1" applyAlignment="1"/>
    <xf numFmtId="0" fontId="5" fillId="0" borderId="0" xfId="0" applyNumberFormat="1" applyFont="1" applyFill="1" applyBorder="1" applyAlignment="1"/>
    <xf numFmtId="170" fontId="5" fillId="0" borderId="0" xfId="0" applyNumberFormat="1" applyFont="1" applyFill="1" applyBorder="1" applyAlignment="1"/>
    <xf numFmtId="171" fontId="5" fillId="0" borderId="0" xfId="0" applyNumberFormat="1" applyFont="1" applyFill="1" applyBorder="1" applyAlignment="1"/>
    <xf numFmtId="172" fontId="5" fillId="0" borderId="0" xfId="0" applyNumberFormat="1" applyFont="1" applyFill="1" applyBorder="1" applyAlignment="1"/>
    <xf numFmtId="173" fontId="5" fillId="0" borderId="0" xfId="0" applyNumberFormat="1" applyFont="1" applyFill="1" applyBorder="1" applyAlignment="1"/>
    <xf numFmtId="17" fontId="5" fillId="0" borderId="0" xfId="0" applyNumberFormat="1" applyFont="1" applyFill="1" applyBorder="1" applyAlignment="1">
      <alignment horizontal="left"/>
    </xf>
    <xf numFmtId="17" fontId="4" fillId="0" borderId="0" xfId="8" applyNumberFormat="1" applyFont="1" applyFill="1" applyBorder="1" applyAlignment="1">
      <alignment horizontal="left"/>
    </xf>
    <xf numFmtId="0" fontId="4" fillId="0" borderId="0" xfId="0" applyFont="1" applyFill="1" applyBorder="1" applyAlignment="1" applyProtection="1">
      <alignment horizontal="left"/>
      <protection locked="0"/>
    </xf>
    <xf numFmtId="0" fontId="3" fillId="0" borderId="0" xfId="10" applyFont="1"/>
    <xf numFmtId="0" fontId="2" fillId="0" borderId="0" xfId="10" applyFont="1"/>
    <xf numFmtId="0" fontId="9" fillId="0" borderId="0" xfId="0" applyFont="1"/>
    <xf numFmtId="0" fontId="10" fillId="0" borderId="0" xfId="11" applyFont="1"/>
  </cellXfs>
  <cellStyles count="12">
    <cellStyle name="Comma" xfId="1" builtinId="3"/>
    <cellStyle name="Comma_IV vinnumarkaður og tekjur" xfId="7"/>
    <cellStyle name="Hyperlink" xfId="11" builtinId="8"/>
    <cellStyle name="Normal" xfId="0" builtinId="0"/>
    <cellStyle name="Normal 17 5 7" xfId="9"/>
    <cellStyle name="Normal 2" xfId="3"/>
    <cellStyle name="Normal 2 4" xfId="5"/>
    <cellStyle name="Normal 3 2 18" xfId="10"/>
    <cellStyle name="Normal 4" xfId="2"/>
    <cellStyle name="Normal_Hagvísabreyting 2007" xfId="6"/>
    <cellStyle name="Normal_Myndir í Peningamál VI Vinnumarkaður og launaþróun" xfId="8"/>
    <cellStyle name="Normal_Sniðmó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eningamal\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8" t="s">
        <v>0</v>
      </c>
      <c r="B1" s="39"/>
      <c r="C1" s="40"/>
      <c r="D1" s="40"/>
    </row>
    <row r="2" spans="1:4" ht="11.25" customHeight="1" x14ac:dyDescent="0.25">
      <c r="A2" s="38" t="s">
        <v>1</v>
      </c>
      <c r="B2" s="39"/>
      <c r="C2" s="40"/>
      <c r="D2" s="40"/>
    </row>
    <row r="3" spans="1:4" ht="11.25" customHeight="1" x14ac:dyDescent="0.25">
      <c r="A3" s="38" t="s">
        <v>252</v>
      </c>
      <c r="B3" s="39"/>
      <c r="C3" s="40"/>
      <c r="D3" s="40"/>
    </row>
    <row r="4" spans="1:4" ht="11.25" customHeight="1" x14ac:dyDescent="0.25">
      <c r="A4" s="38"/>
      <c r="B4" s="39"/>
      <c r="C4" s="40"/>
      <c r="D4" s="40"/>
    </row>
    <row r="5" spans="1:4" ht="11.25" customHeight="1" x14ac:dyDescent="0.25">
      <c r="A5" s="38" t="s">
        <v>253</v>
      </c>
      <c r="B5" s="38" t="s">
        <v>254</v>
      </c>
      <c r="C5" s="40"/>
      <c r="D5" s="40"/>
    </row>
    <row r="6" spans="1:4" ht="11.25" customHeight="1" x14ac:dyDescent="0.25">
      <c r="A6" s="40" t="s">
        <v>71</v>
      </c>
      <c r="B6" s="41" t="s">
        <v>3</v>
      </c>
      <c r="C6" s="40"/>
      <c r="D6" s="40"/>
    </row>
    <row r="7" spans="1:4" ht="11.25" customHeight="1" x14ac:dyDescent="0.25">
      <c r="A7" s="40" t="s">
        <v>87</v>
      </c>
      <c r="B7" s="41" t="s">
        <v>73</v>
      </c>
      <c r="C7" s="40"/>
      <c r="D7" s="40"/>
    </row>
    <row r="8" spans="1:4" ht="11.25" customHeight="1" x14ac:dyDescent="0.25">
      <c r="A8" s="40" t="s">
        <v>94</v>
      </c>
      <c r="B8" s="41" t="s">
        <v>89</v>
      </c>
      <c r="C8" s="40"/>
      <c r="D8" s="40"/>
    </row>
    <row r="9" spans="1:4" ht="11.25" customHeight="1" x14ac:dyDescent="0.25">
      <c r="A9" s="40" t="s">
        <v>103</v>
      </c>
      <c r="B9" s="41" t="s">
        <v>97</v>
      </c>
      <c r="C9" s="40"/>
      <c r="D9" s="40"/>
    </row>
    <row r="10" spans="1:4" ht="11.25" customHeight="1" x14ac:dyDescent="0.25">
      <c r="A10" s="40" t="s">
        <v>109</v>
      </c>
      <c r="B10" s="41" t="s">
        <v>105</v>
      </c>
      <c r="C10" s="40"/>
      <c r="D10" s="40"/>
    </row>
    <row r="11" spans="1:4" ht="11.25" customHeight="1" x14ac:dyDescent="0.25">
      <c r="A11" s="40" t="s">
        <v>115</v>
      </c>
      <c r="B11" s="41" t="s">
        <v>111</v>
      </c>
      <c r="C11" s="40"/>
      <c r="D11" s="40"/>
    </row>
    <row r="12" spans="1:4" ht="11.25" customHeight="1" x14ac:dyDescent="0.25">
      <c r="A12" s="40" t="s">
        <v>121</v>
      </c>
      <c r="B12" s="41" t="s">
        <v>108</v>
      </c>
      <c r="C12" s="40"/>
      <c r="D12" s="40"/>
    </row>
    <row r="13" spans="1:4" ht="11.25" customHeight="1" x14ac:dyDescent="0.25">
      <c r="A13" s="40" t="s">
        <v>126</v>
      </c>
      <c r="B13" s="41" t="s">
        <v>108</v>
      </c>
      <c r="C13" s="40"/>
      <c r="D13" s="40"/>
    </row>
    <row r="14" spans="1:4" ht="11.25" customHeight="1" x14ac:dyDescent="0.25">
      <c r="A14" s="40" t="s">
        <v>138</v>
      </c>
      <c r="B14" s="41" t="s">
        <v>128</v>
      </c>
      <c r="C14" s="40"/>
      <c r="D14" s="40"/>
    </row>
    <row r="15" spans="1:4" ht="11.25" customHeight="1" x14ac:dyDescent="0.25">
      <c r="A15" s="40" t="s">
        <v>151</v>
      </c>
      <c r="B15" s="41" t="s">
        <v>140</v>
      </c>
      <c r="C15" s="40"/>
      <c r="D15" s="40"/>
    </row>
    <row r="16" spans="1:4" ht="11.25" customHeight="1" x14ac:dyDescent="0.25">
      <c r="A16" s="40" t="s">
        <v>173</v>
      </c>
      <c r="B16" s="41" t="s">
        <v>153</v>
      </c>
      <c r="C16" s="40"/>
      <c r="D16" s="40"/>
    </row>
    <row r="17" spans="1:4" ht="11.25" customHeight="1" x14ac:dyDescent="0.25">
      <c r="A17" s="40" t="s">
        <v>196</v>
      </c>
      <c r="B17" s="41" t="s">
        <v>175</v>
      </c>
      <c r="C17" s="40"/>
      <c r="D17" s="40"/>
    </row>
    <row r="18" spans="1:4" ht="11.25" customHeight="1" x14ac:dyDescent="0.25">
      <c r="A18" s="40" t="s">
        <v>204</v>
      </c>
      <c r="B18" s="41" t="s">
        <v>198</v>
      </c>
      <c r="C18" s="40"/>
      <c r="D18" s="40"/>
    </row>
    <row r="19" spans="1:4" ht="11.25" customHeight="1" x14ac:dyDescent="0.25">
      <c r="A19" s="40" t="s">
        <v>212</v>
      </c>
      <c r="B19" s="41" t="s">
        <v>206</v>
      </c>
      <c r="C19" s="40"/>
      <c r="D19" s="40"/>
    </row>
    <row r="20" spans="1:4" ht="11.25" customHeight="1" x14ac:dyDescent="0.25">
      <c r="A20" s="40" t="s">
        <v>221</v>
      </c>
      <c r="B20" s="41" t="s">
        <v>214</v>
      </c>
      <c r="C20" s="40"/>
      <c r="D20" s="40"/>
    </row>
    <row r="21" spans="1:4" ht="11.25" customHeight="1" x14ac:dyDescent="0.25">
      <c r="A21" s="40" t="s">
        <v>229</v>
      </c>
      <c r="B21" s="41" t="s">
        <v>223</v>
      </c>
      <c r="C21" s="40"/>
      <c r="D21" s="40"/>
    </row>
    <row r="22" spans="1:4" ht="11.25" customHeight="1" x14ac:dyDescent="0.25">
      <c r="A22" s="40" t="s">
        <v>240</v>
      </c>
      <c r="B22" s="41" t="s">
        <v>231</v>
      </c>
      <c r="C22" s="40"/>
      <c r="D22" s="40"/>
    </row>
    <row r="23" spans="1:4" ht="11.25" customHeight="1" x14ac:dyDescent="0.25">
      <c r="A23" s="40" t="s">
        <v>251</v>
      </c>
      <c r="B23" s="41" t="s">
        <v>242</v>
      </c>
      <c r="C23" s="40"/>
      <c r="D23" s="40"/>
    </row>
    <row r="24" spans="1:4" ht="11.25" customHeight="1" x14ac:dyDescent="0.25">
      <c r="A24" s="40"/>
      <c r="B24" s="40"/>
      <c r="C24" s="40"/>
      <c r="D24" s="40"/>
    </row>
    <row r="25" spans="1:4" ht="11.25" customHeight="1" x14ac:dyDescent="0.25">
      <c r="A25" s="40"/>
      <c r="B25" s="40"/>
      <c r="C25" s="40"/>
      <c r="D25" s="40"/>
    </row>
    <row r="26" spans="1:4" ht="11.25" customHeight="1" x14ac:dyDescent="0.25">
      <c r="A26" s="40"/>
      <c r="B26" s="40"/>
      <c r="C26" s="40"/>
      <c r="D26" s="40"/>
    </row>
    <row r="27" spans="1:4" ht="11.25" customHeight="1" x14ac:dyDescent="0.25">
      <c r="A27" s="40"/>
      <c r="B27" s="40"/>
      <c r="C27" s="40"/>
      <c r="D27" s="40"/>
    </row>
    <row r="28" spans="1:4" ht="11.25" customHeight="1" x14ac:dyDescent="0.25">
      <c r="A28" s="40"/>
      <c r="B28" s="40"/>
      <c r="C28" s="40"/>
      <c r="D28" s="40"/>
    </row>
    <row r="29" spans="1:4" ht="11.25" customHeight="1" x14ac:dyDescent="0.25">
      <c r="A29" s="40"/>
      <c r="B29" s="40"/>
      <c r="C29" s="40"/>
      <c r="D29" s="40"/>
    </row>
    <row r="30" spans="1:4" ht="11.25" customHeight="1" x14ac:dyDescent="0.25">
      <c r="A30" s="40"/>
      <c r="B30" s="40"/>
      <c r="C30" s="40"/>
      <c r="D30" s="40"/>
    </row>
    <row r="31" spans="1:4" ht="11.25" customHeight="1" x14ac:dyDescent="0.25">
      <c r="A31" s="40"/>
      <c r="B31" s="40"/>
      <c r="C31" s="40"/>
      <c r="D31" s="40"/>
    </row>
    <row r="32" spans="1:4" ht="11.25" customHeight="1" x14ac:dyDescent="0.25">
      <c r="A32" s="40"/>
      <c r="B32" s="40"/>
      <c r="C32" s="40"/>
      <c r="D32" s="40"/>
    </row>
    <row r="33" spans="1:4" ht="11.25" customHeight="1" x14ac:dyDescent="0.25">
      <c r="A33" s="40"/>
      <c r="B33" s="40"/>
      <c r="C33" s="40"/>
      <c r="D33" s="40"/>
    </row>
    <row r="34" spans="1:4" ht="11.25" customHeight="1" x14ac:dyDescent="0.25">
      <c r="A34" s="40"/>
      <c r="B34" s="40"/>
      <c r="C34" s="40"/>
      <c r="D34" s="40"/>
    </row>
    <row r="35" spans="1:4" ht="11.25" customHeight="1" x14ac:dyDescent="0.25">
      <c r="A35" s="40"/>
      <c r="B35" s="40"/>
      <c r="C35" s="40"/>
      <c r="D35" s="40"/>
    </row>
    <row r="36" spans="1:4" ht="11.25" customHeight="1" x14ac:dyDescent="0.25">
      <c r="A36" s="40"/>
      <c r="B36" s="40"/>
      <c r="C36" s="40"/>
      <c r="D36" s="40"/>
    </row>
    <row r="37" spans="1:4" ht="11.25" customHeight="1" x14ac:dyDescent="0.25">
      <c r="A37" s="40"/>
      <c r="B37" s="40"/>
      <c r="C37" s="40"/>
      <c r="D37" s="40"/>
    </row>
    <row r="38" spans="1:4" ht="11.25" customHeight="1" x14ac:dyDescent="0.25">
      <c r="A38" s="40"/>
      <c r="B38" s="40"/>
      <c r="C38" s="40"/>
      <c r="D38" s="40"/>
    </row>
    <row r="39" spans="1:4" ht="11.25" customHeight="1" x14ac:dyDescent="0.25">
      <c r="A39" s="40"/>
      <c r="B39" s="40"/>
      <c r="C39" s="40"/>
      <c r="D39" s="40"/>
    </row>
    <row r="40" spans="1:4" ht="11.25" customHeight="1" x14ac:dyDescent="0.25">
      <c r="A40" s="40"/>
      <c r="B40" s="40"/>
      <c r="C40" s="40"/>
      <c r="D40" s="40"/>
    </row>
    <row r="41" spans="1:4" ht="11.25" customHeight="1" x14ac:dyDescent="0.25">
      <c r="A41" s="40"/>
      <c r="B41" s="40"/>
      <c r="C41" s="40"/>
      <c r="D41" s="40"/>
    </row>
    <row r="42" spans="1:4" ht="11.25" customHeight="1" x14ac:dyDescent="0.25">
      <c r="A42" s="40"/>
      <c r="B42" s="40"/>
      <c r="C42" s="40"/>
      <c r="D42" s="40"/>
    </row>
    <row r="43" spans="1:4" ht="11.25" customHeight="1" x14ac:dyDescent="0.25">
      <c r="A43" s="40"/>
      <c r="B43" s="40"/>
      <c r="C43" s="40"/>
      <c r="D43" s="40"/>
    </row>
    <row r="44" spans="1:4" ht="11.25" customHeight="1" x14ac:dyDescent="0.25">
      <c r="A44" s="40"/>
      <c r="B44" s="40"/>
      <c r="C44" s="40"/>
      <c r="D44" s="40"/>
    </row>
    <row r="45" spans="1:4" ht="11.25" customHeight="1" x14ac:dyDescent="0.25">
      <c r="A45" s="40"/>
      <c r="B45" s="40"/>
      <c r="C45" s="40"/>
      <c r="D45" s="40"/>
    </row>
    <row r="46" spans="1:4" ht="11.25" customHeight="1" x14ac:dyDescent="0.25">
      <c r="A46" s="40"/>
      <c r="B46" s="40"/>
      <c r="C46" s="40"/>
      <c r="D46" s="40"/>
    </row>
    <row r="47" spans="1:4" ht="11.25" customHeight="1" x14ac:dyDescent="0.25">
      <c r="A47" s="40"/>
      <c r="B47" s="40"/>
      <c r="C47" s="40"/>
      <c r="D47" s="40"/>
    </row>
    <row r="48" spans="1:4" ht="11.25" customHeight="1" x14ac:dyDescent="0.25">
      <c r="A48" s="40"/>
      <c r="B48" s="40"/>
      <c r="C48" s="40"/>
      <c r="D48" s="40"/>
    </row>
    <row r="49" spans="1:4" ht="11.25" customHeight="1" x14ac:dyDescent="0.25">
      <c r="A49" s="40"/>
      <c r="B49" s="40"/>
      <c r="C49" s="40"/>
      <c r="D49" s="40"/>
    </row>
    <row r="50" spans="1:4" ht="11.25" customHeight="1" x14ac:dyDescent="0.25">
      <c r="A50" s="40"/>
      <c r="B50" s="40"/>
      <c r="C50" s="40"/>
      <c r="D50" s="40"/>
    </row>
    <row r="51" spans="1:4" ht="11.25" customHeight="1" x14ac:dyDescent="0.25">
      <c r="A51" s="40"/>
      <c r="B51" s="40"/>
      <c r="C51" s="40"/>
      <c r="D51" s="40"/>
    </row>
    <row r="52" spans="1:4" ht="11.25" customHeight="1" x14ac:dyDescent="0.25">
      <c r="A52" s="40"/>
      <c r="B52" s="40"/>
      <c r="C52" s="40"/>
      <c r="D52" s="40"/>
    </row>
    <row r="53" spans="1:4" ht="11.25" customHeight="1" x14ac:dyDescent="0.25">
      <c r="A53" s="40"/>
      <c r="B53" s="40"/>
      <c r="C53" s="40"/>
      <c r="D53" s="40"/>
    </row>
    <row r="54" spans="1:4" ht="11.25" customHeight="1" x14ac:dyDescent="0.25">
      <c r="A54" s="40"/>
      <c r="B54" s="40"/>
      <c r="C54" s="40"/>
      <c r="D54" s="40"/>
    </row>
    <row r="55" spans="1:4" ht="11.25" customHeight="1" x14ac:dyDescent="0.25">
      <c r="A55" s="40"/>
      <c r="B55" s="40"/>
      <c r="C55" s="40"/>
      <c r="D55" s="40"/>
    </row>
    <row r="56" spans="1:4" ht="11.25" customHeight="1" x14ac:dyDescent="0.25">
      <c r="A56" s="40"/>
      <c r="B56" s="40"/>
      <c r="C56" s="40"/>
      <c r="D56" s="40"/>
    </row>
    <row r="57" spans="1:4" ht="11.25" customHeight="1" x14ac:dyDescent="0.25">
      <c r="A57" s="40"/>
      <c r="B57" s="40"/>
      <c r="C57" s="40"/>
      <c r="D57" s="40"/>
    </row>
    <row r="58" spans="1:4" ht="11.25" customHeight="1" x14ac:dyDescent="0.25">
      <c r="A58" s="40"/>
      <c r="B58" s="40"/>
      <c r="C58" s="40"/>
      <c r="D58" s="40"/>
    </row>
    <row r="59" spans="1:4" ht="11.25" customHeight="1" x14ac:dyDescent="0.25">
      <c r="A59" s="40"/>
      <c r="B59" s="40"/>
      <c r="C59" s="40"/>
      <c r="D59" s="40"/>
    </row>
    <row r="60" spans="1:4" ht="11.25" customHeight="1" x14ac:dyDescent="0.25">
      <c r="A60" s="40"/>
      <c r="B60" s="40"/>
      <c r="C60" s="40"/>
      <c r="D60" s="40"/>
    </row>
    <row r="61" spans="1:4" ht="11.25" customHeight="1" x14ac:dyDescent="0.25">
      <c r="A61" s="40"/>
      <c r="B61" s="40"/>
      <c r="C61" s="40"/>
      <c r="D61" s="40"/>
    </row>
    <row r="62" spans="1:4" ht="11.25" customHeight="1" x14ac:dyDescent="0.25">
      <c r="A62" s="40"/>
      <c r="B62" s="40"/>
      <c r="C62" s="40"/>
      <c r="D62" s="40"/>
    </row>
    <row r="63" spans="1:4" ht="11.25" customHeight="1" x14ac:dyDescent="0.25">
      <c r="A63" s="40"/>
      <c r="B63" s="40"/>
      <c r="C63" s="40"/>
      <c r="D63" s="40"/>
    </row>
    <row r="64" spans="1:4" ht="11.25" customHeight="1" x14ac:dyDescent="0.25">
      <c r="A64" s="40"/>
      <c r="B64" s="40"/>
      <c r="C64" s="40"/>
      <c r="D64" s="40"/>
    </row>
    <row r="65" spans="1:4" ht="11.25" customHeight="1" x14ac:dyDescent="0.25">
      <c r="A65" s="40"/>
      <c r="B65" s="40"/>
      <c r="C65" s="40"/>
      <c r="D65" s="40"/>
    </row>
    <row r="66" spans="1:4" ht="11.25" customHeight="1" x14ac:dyDescent="0.25">
      <c r="A66" s="40"/>
      <c r="B66" s="40"/>
      <c r="C66" s="40"/>
      <c r="D66" s="40"/>
    </row>
    <row r="67" spans="1:4" ht="11.25" customHeight="1" x14ac:dyDescent="0.25">
      <c r="A67" s="40"/>
      <c r="B67" s="40"/>
      <c r="C67" s="40"/>
      <c r="D67" s="40"/>
    </row>
    <row r="68" spans="1:4" ht="11.25" customHeight="1" x14ac:dyDescent="0.25">
      <c r="A68" s="40"/>
      <c r="B68" s="40"/>
      <c r="C68" s="40"/>
      <c r="D68" s="40"/>
    </row>
    <row r="69" spans="1:4" ht="11.25" customHeight="1" x14ac:dyDescent="0.25">
      <c r="A69" s="40"/>
      <c r="B69" s="40"/>
      <c r="C69" s="40"/>
      <c r="D69" s="40"/>
    </row>
    <row r="70" spans="1:4" ht="11.25" customHeight="1" x14ac:dyDescent="0.25">
      <c r="A70" s="40"/>
      <c r="B70" s="40"/>
      <c r="C70" s="40"/>
      <c r="D70" s="40"/>
    </row>
    <row r="71" spans="1:4" ht="11.25" customHeight="1" x14ac:dyDescent="0.25">
      <c r="A71" s="40"/>
      <c r="B71" s="40"/>
      <c r="C71" s="40"/>
      <c r="D71" s="40"/>
    </row>
    <row r="72" spans="1:4" ht="11.25" customHeight="1" x14ac:dyDescent="0.25">
      <c r="A72" s="40"/>
      <c r="B72" s="40"/>
      <c r="C72" s="40"/>
      <c r="D72" s="40"/>
    </row>
    <row r="73" spans="1:4" ht="11.25" customHeight="1" x14ac:dyDescent="0.25">
      <c r="A73" s="40"/>
      <c r="B73" s="40"/>
      <c r="C73" s="40"/>
      <c r="D73" s="40"/>
    </row>
    <row r="74" spans="1:4" ht="11.25" customHeight="1" x14ac:dyDescent="0.25">
      <c r="A74" s="40"/>
      <c r="B74" s="40"/>
      <c r="C74" s="40"/>
      <c r="D74" s="40"/>
    </row>
    <row r="75" spans="1:4" ht="11.25" customHeight="1" x14ac:dyDescent="0.25">
      <c r="A75" s="40"/>
      <c r="B75" s="40"/>
      <c r="C75" s="40"/>
      <c r="D75" s="40"/>
    </row>
    <row r="76" spans="1:4" ht="11.25" customHeight="1" x14ac:dyDescent="0.25">
      <c r="A76" s="40"/>
      <c r="B76" s="40"/>
      <c r="C76" s="40"/>
      <c r="D76" s="40"/>
    </row>
    <row r="77" spans="1:4" ht="11.25" customHeight="1" x14ac:dyDescent="0.25">
      <c r="A77" s="40"/>
      <c r="B77" s="40"/>
      <c r="C77" s="40"/>
      <c r="D77" s="40"/>
    </row>
    <row r="78" spans="1:4" ht="11.25" customHeight="1" x14ac:dyDescent="0.25">
      <c r="A78" s="40"/>
      <c r="B78" s="40"/>
      <c r="C78" s="40"/>
      <c r="D78" s="40"/>
    </row>
    <row r="79" spans="1:4" ht="11.25" customHeight="1" x14ac:dyDescent="0.25">
      <c r="A79" s="40"/>
      <c r="B79" s="40"/>
      <c r="C79" s="40"/>
      <c r="D79" s="40"/>
    </row>
    <row r="80" spans="1:4" ht="11.25" customHeight="1" x14ac:dyDescent="0.25">
      <c r="A80" s="40"/>
      <c r="B80" s="40"/>
      <c r="C80" s="40"/>
      <c r="D80" s="40"/>
    </row>
    <row r="81" spans="1:4" ht="11.25" customHeight="1" x14ac:dyDescent="0.25">
      <c r="A81" s="40"/>
      <c r="B81" s="40"/>
      <c r="C81" s="40"/>
      <c r="D81" s="40"/>
    </row>
    <row r="82" spans="1:4" ht="11.25" customHeight="1" x14ac:dyDescent="0.25">
      <c r="A82" s="40"/>
      <c r="B82" s="40"/>
      <c r="C82" s="40"/>
      <c r="D82" s="40"/>
    </row>
    <row r="83" spans="1:4" ht="11.25" customHeight="1" x14ac:dyDescent="0.25">
      <c r="A83" s="40"/>
      <c r="B83" s="40"/>
      <c r="C83" s="40"/>
      <c r="D83" s="40"/>
    </row>
    <row r="84" spans="1:4" ht="11.25" customHeight="1" x14ac:dyDescent="0.25">
      <c r="A84" s="40"/>
      <c r="B84" s="40"/>
      <c r="C84" s="40"/>
      <c r="D84" s="40"/>
    </row>
    <row r="85" spans="1:4" ht="11.25" customHeight="1" x14ac:dyDescent="0.25">
      <c r="A85" s="40"/>
      <c r="B85" s="40"/>
      <c r="C85" s="40"/>
      <c r="D85" s="40"/>
    </row>
    <row r="86" spans="1:4" ht="11.25" customHeight="1" x14ac:dyDescent="0.25">
      <c r="A86" s="40"/>
      <c r="B86" s="40"/>
      <c r="C86" s="40"/>
      <c r="D86" s="40"/>
    </row>
    <row r="87" spans="1:4" ht="11.25" customHeight="1" x14ac:dyDescent="0.25">
      <c r="A87" s="40"/>
      <c r="B87" s="40"/>
      <c r="C87" s="40"/>
      <c r="D87" s="40"/>
    </row>
    <row r="88" spans="1:4" ht="11.25" customHeight="1" x14ac:dyDescent="0.25">
      <c r="A88" s="40"/>
      <c r="B88" s="40"/>
      <c r="C88" s="40"/>
      <c r="D88" s="40"/>
    </row>
    <row r="89" spans="1:4" ht="11.25" customHeight="1" x14ac:dyDescent="0.25">
      <c r="A89" s="40"/>
      <c r="B89" s="40"/>
      <c r="C89" s="40"/>
      <c r="D89" s="40"/>
    </row>
    <row r="90" spans="1:4" ht="11.25" customHeight="1" x14ac:dyDescent="0.25">
      <c r="A90" s="40"/>
      <c r="B90" s="40"/>
      <c r="C90" s="40"/>
      <c r="D90" s="40"/>
    </row>
    <row r="91" spans="1:4" ht="11.25" customHeight="1" x14ac:dyDescent="0.25">
      <c r="A91" s="40"/>
      <c r="B91" s="40"/>
      <c r="C91" s="40"/>
      <c r="D91" s="40"/>
    </row>
    <row r="92" spans="1:4" ht="11.25" customHeight="1" x14ac:dyDescent="0.25">
      <c r="A92" s="40"/>
      <c r="B92" s="40"/>
      <c r="C92" s="40"/>
      <c r="D92" s="40"/>
    </row>
    <row r="93" spans="1:4" ht="11.25" customHeight="1" x14ac:dyDescent="0.25">
      <c r="A93" s="40"/>
      <c r="B93" s="40"/>
      <c r="C93" s="40"/>
      <c r="D93" s="40"/>
    </row>
    <row r="94" spans="1:4" ht="11.25" customHeight="1" x14ac:dyDescent="0.25">
      <c r="A94" s="40"/>
      <c r="B94" s="40"/>
      <c r="C94" s="40"/>
      <c r="D94" s="40"/>
    </row>
    <row r="95" spans="1:4" ht="11.25" customHeight="1" x14ac:dyDescent="0.25">
      <c r="A95" s="40"/>
      <c r="B95" s="40"/>
      <c r="C95" s="40"/>
      <c r="D95" s="40"/>
    </row>
    <row r="96" spans="1:4" ht="11.25" customHeight="1" x14ac:dyDescent="0.25">
      <c r="A96" s="40"/>
      <c r="B96" s="40"/>
      <c r="C96" s="40"/>
      <c r="D96" s="40"/>
    </row>
    <row r="97" spans="1:4" ht="11.25" customHeight="1" x14ac:dyDescent="0.25">
      <c r="A97" s="40"/>
      <c r="B97" s="40"/>
      <c r="C97" s="40"/>
      <c r="D97" s="40"/>
    </row>
    <row r="98" spans="1:4" ht="11.25" customHeight="1" x14ac:dyDescent="0.25">
      <c r="A98" s="40"/>
      <c r="B98" s="40"/>
      <c r="C98" s="40"/>
      <c r="D98" s="40"/>
    </row>
    <row r="99" spans="1:4" ht="11.25" customHeight="1" x14ac:dyDescent="0.25">
      <c r="A99" s="40"/>
      <c r="B99" s="40"/>
      <c r="C99" s="40"/>
      <c r="D99" s="40"/>
    </row>
    <row r="100" spans="1:4" ht="11.25" customHeight="1" x14ac:dyDescent="0.25">
      <c r="A100" s="40"/>
      <c r="B100" s="40"/>
      <c r="C100" s="40"/>
      <c r="D100" s="40"/>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V-1'!A1" display="Atvinnuleysi"/>
    <hyperlink ref="B7" location="'IV-2'!A1" display="Atvinnuleysi eftir lengd"/>
    <hyperlink ref="B8" location="'IV-3'!A1" display="Fjöldi starfandi"/>
    <hyperlink ref="B9" location="'IV-4'!A1" display="Atvinnuþátttaka og hlutfall starfandi"/>
    <hyperlink ref="B10" location="'IV-5'!A1" display="Atvinna og vinnutími starfandi fólks"/>
    <hyperlink ref="B11" location="'IV-6'!A1" display="Atvinna og vinnutími fólks við vinnu"/>
    <hyperlink ref="B12" location="'IV-7'!A1" display="Heildarvinnustundir"/>
    <hyperlink ref="B13" location="'IV-8'!A1" display="Heildarvinnustundir"/>
    <hyperlink ref="B14" location="'IV-9'!A1" display="Laus störf"/>
    <hyperlink ref="B15" location="'IV-10'!A1" display="Fólksflutningar"/>
    <hyperlink ref="B16" location="'IV-11'!A1" display="Fyrirtæki sem hyggja á starfsmannabreytingar á næstu 6 mánuðum"/>
    <hyperlink ref="B17" location="'IV-12'!A1" display="Framboð á vinnuafli"/>
    <hyperlink ref="B18" location="'IV-13'!A1" display="Launabreytingar eftir geirum"/>
    <hyperlink ref="B19" location="'IV-14'!A1" display="Framlag geira til launabreytinga"/>
    <hyperlink ref="B20" location="'IV-15'!A1" display="Laun og kaupmáttur"/>
    <hyperlink ref="B21" location="'IV-16'!A1" display="Launavísitölur"/>
    <hyperlink ref="B22" location="'IV-17'!A1" display="Vísitala launa á almennum vinnumarkaði eftir völdum atvinnugreinum"/>
    <hyperlink ref="B23" location="'IV-18'!A1" display="Vísitala launa á almennum vinnumarkaði eftir starfsstéttum"/>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88"/>
  <sheetViews>
    <sheetView workbookViewId="0"/>
  </sheetViews>
  <sheetFormatPr defaultRowHeight="15" x14ac:dyDescent="0.25"/>
  <sheetData>
    <row r="1" spans="1:2" x14ac:dyDescent="0.25">
      <c r="A1" s="1"/>
      <c r="B1" s="4" t="s">
        <v>0</v>
      </c>
    </row>
    <row r="2" spans="1:2" x14ac:dyDescent="0.25">
      <c r="A2" s="1"/>
      <c r="B2" s="4" t="s">
        <v>1</v>
      </c>
    </row>
    <row r="3" spans="1:2" x14ac:dyDescent="0.25">
      <c r="A3" s="1"/>
      <c r="B3" s="4" t="s">
        <v>127</v>
      </c>
    </row>
    <row r="4" spans="1:2" x14ac:dyDescent="0.25">
      <c r="A4" s="1" t="s">
        <v>33</v>
      </c>
      <c r="B4" s="4" t="s">
        <v>128</v>
      </c>
    </row>
    <row r="5" spans="1:2" x14ac:dyDescent="0.25">
      <c r="A5" s="1" t="s">
        <v>34</v>
      </c>
      <c r="B5" s="4"/>
    </row>
    <row r="6" spans="1:2" x14ac:dyDescent="0.25">
      <c r="A6" s="1" t="s">
        <v>35</v>
      </c>
      <c r="B6" s="4" t="s">
        <v>117</v>
      </c>
    </row>
    <row r="7" spans="1:2" x14ac:dyDescent="0.25">
      <c r="A7" s="1" t="s">
        <v>36</v>
      </c>
      <c r="B7" s="4" t="s">
        <v>75</v>
      </c>
    </row>
    <row r="8" spans="1:2" x14ac:dyDescent="0.25">
      <c r="A8" s="1" t="s">
        <v>37</v>
      </c>
      <c r="B8" s="4" t="s">
        <v>129</v>
      </c>
    </row>
    <row r="9" spans="1:2" x14ac:dyDescent="0.25">
      <c r="A9" s="1" t="s">
        <v>38</v>
      </c>
      <c r="B9" s="4"/>
    </row>
    <row r="10" spans="1:2" x14ac:dyDescent="0.25">
      <c r="A10" s="1" t="s">
        <v>39</v>
      </c>
      <c r="B10" s="4"/>
    </row>
    <row r="11" spans="1:2" x14ac:dyDescent="0.25">
      <c r="A11" s="1"/>
      <c r="B11" s="4"/>
    </row>
    <row r="12" spans="1:2" x14ac:dyDescent="0.25">
      <c r="A12" s="1"/>
      <c r="B12" s="4" t="s">
        <v>128</v>
      </c>
    </row>
    <row r="13" spans="1:2" x14ac:dyDescent="0.25">
      <c r="A13" s="18" t="s">
        <v>130</v>
      </c>
      <c r="B13" s="4">
        <v>-0.69</v>
      </c>
    </row>
    <row r="14" spans="1:2" x14ac:dyDescent="0.25">
      <c r="A14" s="18" t="s">
        <v>131</v>
      </c>
      <c r="B14" s="4">
        <v>-3.75</v>
      </c>
    </row>
    <row r="15" spans="1:2" x14ac:dyDescent="0.25">
      <c r="A15" s="18" t="s">
        <v>132</v>
      </c>
      <c r="B15" s="4">
        <v>-1.57</v>
      </c>
    </row>
    <row r="16" spans="1:2" x14ac:dyDescent="0.25">
      <c r="A16" s="18" t="s">
        <v>133</v>
      </c>
      <c r="B16" s="4">
        <v>0.23</v>
      </c>
    </row>
    <row r="17" spans="1:2" x14ac:dyDescent="0.25">
      <c r="A17" s="18" t="s">
        <v>134</v>
      </c>
      <c r="B17" s="4">
        <v>1.38</v>
      </c>
    </row>
    <row r="18" spans="1:2" x14ac:dyDescent="0.25">
      <c r="A18" s="18" t="s">
        <v>135</v>
      </c>
      <c r="B18" s="4">
        <v>6.56</v>
      </c>
    </row>
    <row r="19" spans="1:2" x14ac:dyDescent="0.25">
      <c r="A19" s="18" t="s">
        <v>136</v>
      </c>
      <c r="B19" s="4">
        <v>5.84</v>
      </c>
    </row>
    <row r="20" spans="1:2" x14ac:dyDescent="0.25">
      <c r="A20" s="18" t="s">
        <v>137</v>
      </c>
      <c r="B20" s="4">
        <v>2.6</v>
      </c>
    </row>
    <row r="21" spans="1:2" x14ac:dyDescent="0.25">
      <c r="A21" s="1"/>
    </row>
    <row r="22" spans="1:2" x14ac:dyDescent="0.25">
      <c r="A22" s="18"/>
    </row>
    <row r="23" spans="1:2" x14ac:dyDescent="0.25">
      <c r="A23" s="18"/>
    </row>
    <row r="24" spans="1:2" x14ac:dyDescent="0.25">
      <c r="A24" s="18"/>
    </row>
    <row r="25" spans="1:2" x14ac:dyDescent="0.25">
      <c r="A25" s="18"/>
    </row>
    <row r="26" spans="1:2" x14ac:dyDescent="0.25">
      <c r="A26" s="18"/>
    </row>
    <row r="27" spans="1:2" x14ac:dyDescent="0.25">
      <c r="A27" s="18"/>
    </row>
    <row r="28" spans="1:2" x14ac:dyDescent="0.25">
      <c r="A28" s="18"/>
    </row>
    <row r="29" spans="1:2" x14ac:dyDescent="0.25">
      <c r="A29" s="18"/>
    </row>
    <row r="30" spans="1:2" x14ac:dyDescent="0.25">
      <c r="A30" s="18"/>
    </row>
    <row r="31" spans="1:2" x14ac:dyDescent="0.25">
      <c r="A31" s="18"/>
    </row>
    <row r="32" spans="1:2" x14ac:dyDescent="0.25">
      <c r="A32" s="18"/>
    </row>
    <row r="33" spans="1:1" x14ac:dyDescent="0.25">
      <c r="A33" s="18"/>
    </row>
    <row r="34" spans="1:1" x14ac:dyDescent="0.25">
      <c r="A34" s="18"/>
    </row>
    <row r="35" spans="1:1" x14ac:dyDescent="0.25">
      <c r="A35" s="18"/>
    </row>
    <row r="36" spans="1:1" x14ac:dyDescent="0.25">
      <c r="A36" s="18"/>
    </row>
    <row r="37" spans="1:1" x14ac:dyDescent="0.25">
      <c r="A37" s="18"/>
    </row>
    <row r="38" spans="1:1" x14ac:dyDescent="0.25">
      <c r="A38" s="18"/>
    </row>
    <row r="39" spans="1:1" x14ac:dyDescent="0.25">
      <c r="A39" s="18"/>
    </row>
    <row r="40" spans="1:1" x14ac:dyDescent="0.25">
      <c r="A40" s="18"/>
    </row>
    <row r="41" spans="1:1" x14ac:dyDescent="0.25">
      <c r="A41" s="18"/>
    </row>
    <row r="42" spans="1:1" x14ac:dyDescent="0.25">
      <c r="A42" s="18"/>
    </row>
    <row r="43" spans="1:1" x14ac:dyDescent="0.25">
      <c r="A43" s="18"/>
    </row>
    <row r="44" spans="1:1" x14ac:dyDescent="0.25">
      <c r="A44" s="18"/>
    </row>
    <row r="45" spans="1:1" x14ac:dyDescent="0.25">
      <c r="A45" s="18"/>
    </row>
    <row r="46" spans="1:1" x14ac:dyDescent="0.25">
      <c r="A46" s="18"/>
    </row>
    <row r="47" spans="1:1" x14ac:dyDescent="0.25">
      <c r="A47" s="18"/>
    </row>
    <row r="48" spans="1:1" x14ac:dyDescent="0.25">
      <c r="A48" s="18"/>
    </row>
    <row r="49" spans="1:1" x14ac:dyDescent="0.25">
      <c r="A49" s="18"/>
    </row>
    <row r="50" spans="1:1" x14ac:dyDescent="0.25">
      <c r="A50" s="18"/>
    </row>
    <row r="51" spans="1:1" x14ac:dyDescent="0.25">
      <c r="A51" s="18"/>
    </row>
    <row r="52" spans="1:1" x14ac:dyDescent="0.25">
      <c r="A52" s="18"/>
    </row>
    <row r="53" spans="1:1" x14ac:dyDescent="0.25">
      <c r="A53" s="18"/>
    </row>
    <row r="54" spans="1:1" x14ac:dyDescent="0.25">
      <c r="A54" s="18"/>
    </row>
    <row r="55" spans="1:1" x14ac:dyDescent="0.25">
      <c r="A55" s="18"/>
    </row>
    <row r="56" spans="1:1" x14ac:dyDescent="0.25">
      <c r="A56" s="18"/>
    </row>
    <row r="57" spans="1:1" x14ac:dyDescent="0.25">
      <c r="A57" s="18"/>
    </row>
    <row r="58" spans="1:1" x14ac:dyDescent="0.25">
      <c r="A58" s="18"/>
    </row>
    <row r="59" spans="1:1" x14ac:dyDescent="0.25">
      <c r="A59" s="18"/>
    </row>
    <row r="60" spans="1:1" x14ac:dyDescent="0.25">
      <c r="A60" s="18"/>
    </row>
    <row r="61" spans="1:1" x14ac:dyDescent="0.25">
      <c r="A61" s="18"/>
    </row>
    <row r="62" spans="1:1" x14ac:dyDescent="0.25">
      <c r="A62" s="18"/>
    </row>
    <row r="63" spans="1:1" x14ac:dyDescent="0.25">
      <c r="A63" s="18"/>
    </row>
    <row r="64" spans="1:1" x14ac:dyDescent="0.25">
      <c r="A64" s="18"/>
    </row>
    <row r="65" spans="1:1" x14ac:dyDescent="0.25">
      <c r="A65" s="18"/>
    </row>
    <row r="66" spans="1:1" x14ac:dyDescent="0.25">
      <c r="A66" s="18"/>
    </row>
    <row r="67" spans="1:1" x14ac:dyDescent="0.25">
      <c r="A67" s="18"/>
    </row>
    <row r="68" spans="1:1" x14ac:dyDescent="0.25">
      <c r="A68" s="18"/>
    </row>
    <row r="69" spans="1:1" x14ac:dyDescent="0.25">
      <c r="A69" s="18"/>
    </row>
    <row r="70" spans="1:1" x14ac:dyDescent="0.25">
      <c r="A70" s="18"/>
    </row>
    <row r="71" spans="1:1" x14ac:dyDescent="0.25">
      <c r="A71" s="18"/>
    </row>
    <row r="72" spans="1:1" x14ac:dyDescent="0.25">
      <c r="A72" s="18"/>
    </row>
    <row r="73" spans="1:1" x14ac:dyDescent="0.25">
      <c r="A73" s="18"/>
    </row>
    <row r="74" spans="1:1" x14ac:dyDescent="0.25">
      <c r="A74" s="18"/>
    </row>
    <row r="75" spans="1:1" x14ac:dyDescent="0.25">
      <c r="A75" s="18"/>
    </row>
    <row r="76" spans="1:1" x14ac:dyDescent="0.25">
      <c r="A76" s="18"/>
    </row>
    <row r="77" spans="1:1" x14ac:dyDescent="0.25">
      <c r="A77" s="18"/>
    </row>
    <row r="78" spans="1:1" x14ac:dyDescent="0.25">
      <c r="A78" s="18"/>
    </row>
    <row r="79" spans="1:1" x14ac:dyDescent="0.25">
      <c r="A79" s="18"/>
    </row>
    <row r="80" spans="1:1" x14ac:dyDescent="0.25">
      <c r="A80" s="18"/>
    </row>
    <row r="81" spans="1:1" x14ac:dyDescent="0.25">
      <c r="A81" s="18"/>
    </row>
    <row r="82" spans="1:1" x14ac:dyDescent="0.25">
      <c r="A82" s="18"/>
    </row>
    <row r="83" spans="1:1" x14ac:dyDescent="0.25">
      <c r="A83" s="18"/>
    </row>
    <row r="84" spans="1:1" x14ac:dyDescent="0.25">
      <c r="A84" s="18"/>
    </row>
    <row r="85" spans="1:1" x14ac:dyDescent="0.25">
      <c r="A85" s="18"/>
    </row>
    <row r="86" spans="1:1" x14ac:dyDescent="0.25">
      <c r="A86" s="18"/>
    </row>
    <row r="87" spans="1:1" x14ac:dyDescent="0.25">
      <c r="A87" s="18"/>
    </row>
    <row r="88" spans="1:1" x14ac:dyDescent="0.25">
      <c r="A88" s="18"/>
    </row>
    <row r="89" spans="1:1" x14ac:dyDescent="0.25">
      <c r="A89" s="18"/>
    </row>
    <row r="90" spans="1:1" x14ac:dyDescent="0.25">
      <c r="A90" s="18"/>
    </row>
    <row r="91" spans="1:1" x14ac:dyDescent="0.25">
      <c r="A91" s="18"/>
    </row>
    <row r="92" spans="1:1" x14ac:dyDescent="0.25">
      <c r="A92" s="18"/>
    </row>
    <row r="93" spans="1:1" x14ac:dyDescent="0.25">
      <c r="A93" s="18"/>
    </row>
    <row r="94" spans="1:1" x14ac:dyDescent="0.25">
      <c r="A94" s="18"/>
    </row>
    <row r="95" spans="1:1" x14ac:dyDescent="0.25">
      <c r="A95" s="18"/>
    </row>
    <row r="96" spans="1:1" x14ac:dyDescent="0.25">
      <c r="A96" s="18"/>
    </row>
    <row r="97" spans="1:1" x14ac:dyDescent="0.25">
      <c r="A97" s="18"/>
    </row>
    <row r="98" spans="1:1" x14ac:dyDescent="0.25">
      <c r="A98" s="18"/>
    </row>
    <row r="99" spans="1:1" x14ac:dyDescent="0.25">
      <c r="A99" s="18"/>
    </row>
    <row r="100" spans="1:1" x14ac:dyDescent="0.25">
      <c r="A100" s="18"/>
    </row>
    <row r="101" spans="1:1" x14ac:dyDescent="0.25">
      <c r="A101" s="18"/>
    </row>
    <row r="102" spans="1:1" x14ac:dyDescent="0.25">
      <c r="A102" s="18"/>
    </row>
    <row r="103" spans="1:1" x14ac:dyDescent="0.25">
      <c r="A103" s="18"/>
    </row>
    <row r="104" spans="1:1" x14ac:dyDescent="0.25">
      <c r="A104" s="18"/>
    </row>
    <row r="105" spans="1:1" x14ac:dyDescent="0.25">
      <c r="A105" s="18"/>
    </row>
    <row r="106" spans="1:1" x14ac:dyDescent="0.25">
      <c r="A106" s="18"/>
    </row>
    <row r="107" spans="1:1" x14ac:dyDescent="0.25">
      <c r="A107" s="18"/>
    </row>
    <row r="108" spans="1:1" x14ac:dyDescent="0.25">
      <c r="A108" s="18"/>
    </row>
    <row r="109" spans="1:1" x14ac:dyDescent="0.25">
      <c r="A109" s="18"/>
    </row>
    <row r="110" spans="1:1" x14ac:dyDescent="0.25">
      <c r="A110" s="18"/>
    </row>
    <row r="111" spans="1:1" x14ac:dyDescent="0.25">
      <c r="A111" s="18"/>
    </row>
    <row r="112" spans="1:1" x14ac:dyDescent="0.25">
      <c r="A112" s="18"/>
    </row>
    <row r="113" spans="1:1" x14ac:dyDescent="0.25">
      <c r="A113" s="18"/>
    </row>
    <row r="114" spans="1:1" x14ac:dyDescent="0.25">
      <c r="A114" s="18"/>
    </row>
    <row r="115" spans="1:1" x14ac:dyDescent="0.25">
      <c r="A115" s="18"/>
    </row>
    <row r="116" spans="1:1" x14ac:dyDescent="0.25">
      <c r="A116" s="18"/>
    </row>
    <row r="117" spans="1:1" x14ac:dyDescent="0.25">
      <c r="A117" s="18"/>
    </row>
    <row r="118" spans="1:1" x14ac:dyDescent="0.25">
      <c r="A118" s="18"/>
    </row>
    <row r="119" spans="1:1" x14ac:dyDescent="0.25">
      <c r="A119" s="18"/>
    </row>
    <row r="120" spans="1:1" x14ac:dyDescent="0.25">
      <c r="A120" s="18"/>
    </row>
    <row r="121" spans="1:1" x14ac:dyDescent="0.25">
      <c r="A121" s="18"/>
    </row>
    <row r="122" spans="1:1" x14ac:dyDescent="0.25">
      <c r="A122" s="18"/>
    </row>
    <row r="123" spans="1:1" x14ac:dyDescent="0.25">
      <c r="A123" s="18"/>
    </row>
    <row r="124" spans="1:1" x14ac:dyDescent="0.25">
      <c r="A124" s="18"/>
    </row>
    <row r="125" spans="1:1" x14ac:dyDescent="0.25">
      <c r="A125" s="18"/>
    </row>
    <row r="126" spans="1:1" x14ac:dyDescent="0.25">
      <c r="A126" s="18"/>
    </row>
    <row r="127" spans="1:1" x14ac:dyDescent="0.25">
      <c r="A127" s="18"/>
    </row>
    <row r="128" spans="1:1" x14ac:dyDescent="0.25">
      <c r="A128" s="18"/>
    </row>
    <row r="129" spans="1:1" x14ac:dyDescent="0.25">
      <c r="A129" s="18"/>
    </row>
    <row r="130" spans="1:1" x14ac:dyDescent="0.25">
      <c r="A130" s="18"/>
    </row>
    <row r="131" spans="1:1" x14ac:dyDescent="0.25">
      <c r="A131" s="18"/>
    </row>
    <row r="132" spans="1:1" x14ac:dyDescent="0.25">
      <c r="A132" s="18"/>
    </row>
    <row r="133" spans="1:1" x14ac:dyDescent="0.25">
      <c r="A133" s="18"/>
    </row>
    <row r="134" spans="1:1" x14ac:dyDescent="0.25">
      <c r="A134" s="18"/>
    </row>
    <row r="135" spans="1:1" x14ac:dyDescent="0.25">
      <c r="A135" s="18"/>
    </row>
    <row r="136" spans="1:1" x14ac:dyDescent="0.25">
      <c r="A136" s="18"/>
    </row>
    <row r="137" spans="1:1" x14ac:dyDescent="0.25">
      <c r="A137" s="18"/>
    </row>
    <row r="138" spans="1:1" x14ac:dyDescent="0.25">
      <c r="A138" s="18"/>
    </row>
    <row r="139" spans="1:1" x14ac:dyDescent="0.25">
      <c r="A139" s="18"/>
    </row>
    <row r="140" spans="1:1" x14ac:dyDescent="0.25">
      <c r="A140" s="18"/>
    </row>
    <row r="141" spans="1:1" x14ac:dyDescent="0.25">
      <c r="A141" s="18"/>
    </row>
    <row r="142" spans="1:1" x14ac:dyDescent="0.25">
      <c r="A142" s="18"/>
    </row>
    <row r="143" spans="1:1" x14ac:dyDescent="0.25">
      <c r="A143" s="18"/>
    </row>
    <row r="144" spans="1:1" x14ac:dyDescent="0.25">
      <c r="A144" s="18"/>
    </row>
    <row r="145" spans="1:1" x14ac:dyDescent="0.25">
      <c r="A145" s="18"/>
    </row>
    <row r="146" spans="1:1" x14ac:dyDescent="0.25">
      <c r="A146" s="18"/>
    </row>
    <row r="147" spans="1:1" x14ac:dyDescent="0.25">
      <c r="A147" s="18"/>
    </row>
    <row r="148" spans="1:1" x14ac:dyDescent="0.25">
      <c r="A148" s="18"/>
    </row>
    <row r="149" spans="1:1" x14ac:dyDescent="0.25">
      <c r="A149" s="18"/>
    </row>
    <row r="150" spans="1:1" x14ac:dyDescent="0.25">
      <c r="A150" s="18"/>
    </row>
    <row r="151" spans="1:1" x14ac:dyDescent="0.25">
      <c r="A151" s="18"/>
    </row>
    <row r="152" spans="1:1" x14ac:dyDescent="0.25">
      <c r="A152" s="18"/>
    </row>
    <row r="153" spans="1:1" x14ac:dyDescent="0.25">
      <c r="A153" s="18"/>
    </row>
    <row r="154" spans="1:1" x14ac:dyDescent="0.25">
      <c r="A154" s="18"/>
    </row>
    <row r="155" spans="1:1" x14ac:dyDescent="0.25">
      <c r="A155" s="18"/>
    </row>
    <row r="156" spans="1:1" x14ac:dyDescent="0.25">
      <c r="A156" s="18"/>
    </row>
    <row r="157" spans="1:1" x14ac:dyDescent="0.25">
      <c r="A157" s="18"/>
    </row>
    <row r="158" spans="1:1" x14ac:dyDescent="0.25">
      <c r="A158" s="18"/>
    </row>
    <row r="159" spans="1:1" x14ac:dyDescent="0.25">
      <c r="A159" s="18"/>
    </row>
    <row r="160" spans="1:1" x14ac:dyDescent="0.25">
      <c r="A160" s="18"/>
    </row>
    <row r="161" spans="1:1" x14ac:dyDescent="0.25">
      <c r="A161" s="18"/>
    </row>
    <row r="162" spans="1:1" x14ac:dyDescent="0.25">
      <c r="A162" s="18"/>
    </row>
    <row r="163" spans="1:1" x14ac:dyDescent="0.25">
      <c r="A163" s="18"/>
    </row>
    <row r="164" spans="1:1" x14ac:dyDescent="0.25">
      <c r="A164" s="18"/>
    </row>
    <row r="165" spans="1:1" x14ac:dyDescent="0.25">
      <c r="A165" s="18"/>
    </row>
    <row r="166" spans="1:1" x14ac:dyDescent="0.25">
      <c r="A166" s="18"/>
    </row>
    <row r="167" spans="1:1" x14ac:dyDescent="0.25">
      <c r="A167" s="18"/>
    </row>
    <row r="168" spans="1:1" x14ac:dyDescent="0.25">
      <c r="A168" s="18"/>
    </row>
    <row r="169" spans="1:1" x14ac:dyDescent="0.25">
      <c r="A169" s="18"/>
    </row>
    <row r="170" spans="1:1" x14ac:dyDescent="0.25">
      <c r="A170" s="18"/>
    </row>
    <row r="171" spans="1:1" x14ac:dyDescent="0.25">
      <c r="A171" s="18"/>
    </row>
    <row r="172" spans="1:1" x14ac:dyDescent="0.25">
      <c r="A172" s="18"/>
    </row>
    <row r="173" spans="1:1" x14ac:dyDescent="0.25">
      <c r="A173" s="18"/>
    </row>
    <row r="174" spans="1:1" x14ac:dyDescent="0.25">
      <c r="A174" s="18"/>
    </row>
    <row r="175" spans="1:1" x14ac:dyDescent="0.25">
      <c r="A175" s="18"/>
    </row>
    <row r="176" spans="1:1" x14ac:dyDescent="0.25">
      <c r="A176" s="18"/>
    </row>
    <row r="177" spans="1:1" x14ac:dyDescent="0.25">
      <c r="A177" s="18"/>
    </row>
    <row r="178" spans="1:1" x14ac:dyDescent="0.25">
      <c r="A178" s="18"/>
    </row>
    <row r="179" spans="1:1" x14ac:dyDescent="0.25">
      <c r="A179" s="18"/>
    </row>
    <row r="180" spans="1:1" x14ac:dyDescent="0.25">
      <c r="A180" s="18"/>
    </row>
    <row r="181" spans="1:1" x14ac:dyDescent="0.25">
      <c r="A181" s="18"/>
    </row>
    <row r="182" spans="1:1" x14ac:dyDescent="0.25">
      <c r="A182" s="18"/>
    </row>
    <row r="183" spans="1:1" x14ac:dyDescent="0.25">
      <c r="A183" s="18"/>
    </row>
    <row r="184" spans="1:1" x14ac:dyDescent="0.25">
      <c r="A184" s="18"/>
    </row>
    <row r="185" spans="1:1" x14ac:dyDescent="0.25">
      <c r="A185" s="18"/>
    </row>
    <row r="186" spans="1:1" x14ac:dyDescent="0.25">
      <c r="A186" s="18"/>
    </row>
    <row r="187" spans="1:1" x14ac:dyDescent="0.25">
      <c r="A187" s="18"/>
    </row>
    <row r="188" spans="1:1" x14ac:dyDescent="0.25">
      <c r="A188" s="18"/>
    </row>
    <row r="189" spans="1:1" x14ac:dyDescent="0.25">
      <c r="A189" s="18"/>
    </row>
    <row r="190" spans="1:1" x14ac:dyDescent="0.25">
      <c r="A190" s="18"/>
    </row>
    <row r="191" spans="1:1" x14ac:dyDescent="0.25">
      <c r="A191" s="18"/>
    </row>
    <row r="192" spans="1:1" x14ac:dyDescent="0.25">
      <c r="A192" s="18"/>
    </row>
    <row r="193" spans="1:1" x14ac:dyDescent="0.25">
      <c r="A193" s="18"/>
    </row>
    <row r="194" spans="1:1" x14ac:dyDescent="0.25">
      <c r="A194" s="18"/>
    </row>
    <row r="195" spans="1:1" x14ac:dyDescent="0.25">
      <c r="A195" s="18"/>
    </row>
    <row r="196" spans="1:1" x14ac:dyDescent="0.25">
      <c r="A196" s="18"/>
    </row>
    <row r="197" spans="1:1" x14ac:dyDescent="0.25">
      <c r="A197" s="18"/>
    </row>
    <row r="198" spans="1:1" x14ac:dyDescent="0.25">
      <c r="A198" s="18"/>
    </row>
    <row r="199" spans="1:1" x14ac:dyDescent="0.25">
      <c r="A199" s="18"/>
    </row>
    <row r="200" spans="1:1" x14ac:dyDescent="0.25">
      <c r="A200" s="18"/>
    </row>
    <row r="201" spans="1:1" x14ac:dyDescent="0.25">
      <c r="A201" s="18"/>
    </row>
    <row r="202" spans="1:1" x14ac:dyDescent="0.25">
      <c r="A202" s="18"/>
    </row>
    <row r="203" spans="1:1" x14ac:dyDescent="0.25">
      <c r="A203" s="18"/>
    </row>
    <row r="204" spans="1:1" x14ac:dyDescent="0.25">
      <c r="A204" s="18"/>
    </row>
    <row r="205" spans="1:1" x14ac:dyDescent="0.25">
      <c r="A205" s="18"/>
    </row>
    <row r="206" spans="1:1" x14ac:dyDescent="0.25">
      <c r="A206" s="18"/>
    </row>
    <row r="207" spans="1:1" x14ac:dyDescent="0.25">
      <c r="A207" s="18"/>
    </row>
    <row r="208" spans="1:1" x14ac:dyDescent="0.25">
      <c r="A208" s="18"/>
    </row>
    <row r="209" spans="1:1" x14ac:dyDescent="0.25">
      <c r="A209" s="18"/>
    </row>
    <row r="210" spans="1:1" x14ac:dyDescent="0.25">
      <c r="A210" s="18"/>
    </row>
    <row r="211" spans="1:1" x14ac:dyDescent="0.25">
      <c r="A211" s="18"/>
    </row>
    <row r="212" spans="1:1" x14ac:dyDescent="0.25">
      <c r="A212" s="18"/>
    </row>
    <row r="213" spans="1:1" x14ac:dyDescent="0.25">
      <c r="A213" s="18"/>
    </row>
    <row r="214" spans="1:1" x14ac:dyDescent="0.25">
      <c r="A214" s="18"/>
    </row>
    <row r="215" spans="1:1" x14ac:dyDescent="0.25">
      <c r="A215" s="18"/>
    </row>
    <row r="216" spans="1:1" x14ac:dyDescent="0.25">
      <c r="A216" s="18"/>
    </row>
    <row r="217" spans="1:1" x14ac:dyDescent="0.25">
      <c r="A217" s="18"/>
    </row>
    <row r="218" spans="1:1" x14ac:dyDescent="0.25">
      <c r="A218" s="18"/>
    </row>
    <row r="219" spans="1:1" x14ac:dyDescent="0.25">
      <c r="A219" s="18"/>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9"/>
      <c r="B1" s="4" t="s">
        <v>0</v>
      </c>
      <c r="C1" s="4"/>
      <c r="D1" s="4"/>
    </row>
    <row r="2" spans="1:4" x14ac:dyDescent="0.25">
      <c r="A2" s="19"/>
      <c r="B2" s="4" t="s">
        <v>1</v>
      </c>
      <c r="C2" s="4"/>
      <c r="D2" s="4"/>
    </row>
    <row r="3" spans="1:4" x14ac:dyDescent="0.25">
      <c r="A3" s="19"/>
      <c r="B3" s="4" t="s">
        <v>139</v>
      </c>
      <c r="C3" s="4"/>
      <c r="D3" s="4"/>
    </row>
    <row r="4" spans="1:4" x14ac:dyDescent="0.25">
      <c r="A4" s="19" t="s">
        <v>81</v>
      </c>
      <c r="B4" s="4" t="s">
        <v>140</v>
      </c>
      <c r="C4" s="4"/>
      <c r="D4" s="4"/>
    </row>
    <row r="5" spans="1:4" x14ac:dyDescent="0.25">
      <c r="A5" s="19" t="s">
        <v>34</v>
      </c>
      <c r="B5" s="4"/>
      <c r="C5" s="4"/>
      <c r="D5" s="4"/>
    </row>
    <row r="6" spans="1:4" x14ac:dyDescent="0.25">
      <c r="A6" s="19" t="s">
        <v>35</v>
      </c>
      <c r="B6" s="4" t="s">
        <v>141</v>
      </c>
      <c r="C6" s="4"/>
      <c r="D6" s="4"/>
    </row>
    <row r="7" spans="1:4" x14ac:dyDescent="0.25">
      <c r="A7" s="19" t="s">
        <v>84</v>
      </c>
      <c r="B7" s="4" t="s">
        <v>75</v>
      </c>
      <c r="C7" s="4"/>
      <c r="D7" s="4"/>
    </row>
    <row r="8" spans="1:4" x14ac:dyDescent="0.25">
      <c r="A8" s="19" t="s">
        <v>85</v>
      </c>
      <c r="B8" s="4" t="s">
        <v>142</v>
      </c>
      <c r="C8" s="4"/>
      <c r="D8" s="4"/>
    </row>
    <row r="9" spans="1:4" x14ac:dyDescent="0.25">
      <c r="A9" s="19" t="s">
        <v>86</v>
      </c>
      <c r="B9" s="4"/>
      <c r="C9" s="4"/>
      <c r="D9" s="4"/>
    </row>
    <row r="10" spans="1:4" x14ac:dyDescent="0.25">
      <c r="A10" s="19" t="str">
        <f>[1]Hjálp!A7</f>
        <v>Ath.</v>
      </c>
      <c r="B10" s="4"/>
      <c r="C10" s="4"/>
      <c r="D10" s="4"/>
    </row>
    <row r="11" spans="1:4" x14ac:dyDescent="0.25">
      <c r="A11" s="19"/>
      <c r="B11" s="4"/>
      <c r="C11" s="4"/>
      <c r="D11" s="4"/>
    </row>
    <row r="12" spans="1:4" x14ac:dyDescent="0.25">
      <c r="A12" s="19"/>
      <c r="B12" s="4" t="s">
        <v>143</v>
      </c>
      <c r="C12" s="4" t="s">
        <v>144</v>
      </c>
      <c r="D12" s="4" t="s">
        <v>145</v>
      </c>
    </row>
    <row r="13" spans="1:4" x14ac:dyDescent="0.25">
      <c r="A13" s="20" t="s">
        <v>146</v>
      </c>
      <c r="B13" s="4">
        <v>-0.11</v>
      </c>
      <c r="C13" s="4">
        <v>-0.18</v>
      </c>
      <c r="D13" s="4">
        <v>7.0000000000000007E-2</v>
      </c>
    </row>
    <row r="14" spans="1:4" x14ac:dyDescent="0.25">
      <c r="A14" s="20" t="s">
        <v>147</v>
      </c>
      <c r="B14" s="4">
        <v>0.49</v>
      </c>
      <c r="C14" s="4">
        <v>0.28000000000000003</v>
      </c>
      <c r="D14" s="4">
        <v>0.22</v>
      </c>
    </row>
    <row r="15" spans="1:4" x14ac:dyDescent="0.25">
      <c r="A15" s="20" t="s">
        <v>148</v>
      </c>
      <c r="B15" s="4">
        <v>0.59</v>
      </c>
      <c r="C15" s="4">
        <v>0.22</v>
      </c>
      <c r="D15" s="4">
        <v>0.37</v>
      </c>
    </row>
    <row r="16" spans="1:4" x14ac:dyDescent="0.25">
      <c r="A16" s="20" t="s">
        <v>149</v>
      </c>
      <c r="B16" s="4">
        <v>-0.43</v>
      </c>
      <c r="C16" s="4">
        <v>-0.46</v>
      </c>
      <c r="D16" s="4">
        <v>0.02</v>
      </c>
    </row>
    <row r="17" spans="1:4" x14ac:dyDescent="0.25">
      <c r="A17" s="20" t="s">
        <v>150</v>
      </c>
      <c r="B17" s="4">
        <v>-0.27</v>
      </c>
      <c r="C17" s="4">
        <v>-0.3</v>
      </c>
      <c r="D17" s="4">
        <v>0.03</v>
      </c>
    </row>
    <row r="18" spans="1:4" x14ac:dyDescent="0.25">
      <c r="A18" s="20" t="s">
        <v>40</v>
      </c>
      <c r="B18" s="4">
        <v>0.39</v>
      </c>
      <c r="C18" s="4">
        <v>0.11</v>
      </c>
      <c r="D18" s="4">
        <v>0.28000000000000003</v>
      </c>
    </row>
    <row r="19" spans="1:4" x14ac:dyDescent="0.25">
      <c r="A19" s="20" t="s">
        <v>41</v>
      </c>
      <c r="B19" s="4">
        <v>-0.1</v>
      </c>
      <c r="C19" s="4">
        <v>0.08</v>
      </c>
      <c r="D19" s="4">
        <v>-0.18</v>
      </c>
    </row>
    <row r="20" spans="1:4" x14ac:dyDescent="0.25">
      <c r="A20" s="20" t="s">
        <v>42</v>
      </c>
      <c r="B20" s="4">
        <v>-0.08</v>
      </c>
      <c r="C20" s="4">
        <v>-0.1</v>
      </c>
      <c r="D20" s="4">
        <v>0.02</v>
      </c>
    </row>
    <row r="21" spans="1:4" x14ac:dyDescent="0.25">
      <c r="A21" s="20" t="s">
        <v>43</v>
      </c>
      <c r="B21" s="4">
        <v>-0.28999999999999998</v>
      </c>
      <c r="C21" s="4">
        <v>-0.32</v>
      </c>
      <c r="D21" s="4">
        <v>0.04</v>
      </c>
    </row>
    <row r="22" spans="1:4" x14ac:dyDescent="0.25">
      <c r="A22" s="20" t="s">
        <v>44</v>
      </c>
      <c r="B22" s="4">
        <v>-0.53</v>
      </c>
      <c r="C22" s="4">
        <v>-0.61</v>
      </c>
      <c r="D22" s="4">
        <v>0.08</v>
      </c>
    </row>
    <row r="23" spans="1:4" x14ac:dyDescent="0.25">
      <c r="A23" s="20" t="s">
        <v>45</v>
      </c>
      <c r="B23" s="4">
        <v>-0.17</v>
      </c>
      <c r="C23" s="4">
        <v>-0.39</v>
      </c>
      <c r="D23" s="4">
        <v>0.22</v>
      </c>
    </row>
    <row r="24" spans="1:4" x14ac:dyDescent="0.25">
      <c r="A24" s="20" t="s">
        <v>46</v>
      </c>
      <c r="B24" s="4">
        <v>0.03</v>
      </c>
      <c r="C24" s="4">
        <v>-0.21</v>
      </c>
      <c r="D24" s="4">
        <v>0.24</v>
      </c>
    </row>
    <row r="25" spans="1:4" x14ac:dyDescent="0.25">
      <c r="A25" s="20" t="s">
        <v>47</v>
      </c>
      <c r="B25" s="4">
        <v>0.32</v>
      </c>
      <c r="C25" s="4">
        <v>-0.09</v>
      </c>
      <c r="D25" s="4">
        <v>0.41</v>
      </c>
    </row>
    <row r="26" spans="1:4" x14ac:dyDescent="0.25">
      <c r="A26" s="20" t="s">
        <v>48</v>
      </c>
      <c r="B26" s="4">
        <v>0.41</v>
      </c>
      <c r="C26" s="4">
        <v>0.06</v>
      </c>
      <c r="D26" s="4">
        <v>0.35</v>
      </c>
    </row>
    <row r="27" spans="1:4" x14ac:dyDescent="0.25">
      <c r="A27" s="20" t="s">
        <v>49</v>
      </c>
      <c r="B27" s="4">
        <v>0.61</v>
      </c>
      <c r="C27" s="4">
        <v>0.02</v>
      </c>
      <c r="D27" s="4">
        <v>0.59</v>
      </c>
    </row>
    <row r="28" spans="1:4" x14ac:dyDescent="0.25">
      <c r="A28" s="20" t="s">
        <v>50</v>
      </c>
      <c r="B28" s="4">
        <v>0.34</v>
      </c>
      <c r="C28" s="4">
        <v>-0.17</v>
      </c>
      <c r="D28" s="4">
        <v>0.51</v>
      </c>
    </row>
    <row r="29" spans="1:4" x14ac:dyDescent="0.25">
      <c r="A29" s="20" t="s">
        <v>51</v>
      </c>
      <c r="B29" s="4">
        <v>-0.1</v>
      </c>
      <c r="C29" s="4">
        <v>-0.36</v>
      </c>
      <c r="D29" s="4">
        <v>0.26</v>
      </c>
    </row>
    <row r="30" spans="1:4" x14ac:dyDescent="0.25">
      <c r="A30" s="20" t="s">
        <v>52</v>
      </c>
      <c r="B30" s="4">
        <v>-0.05</v>
      </c>
      <c r="C30" s="4">
        <v>-0.21</v>
      </c>
      <c r="D30" s="4">
        <v>0.17</v>
      </c>
    </row>
    <row r="31" spans="1:4" x14ac:dyDescent="0.25">
      <c r="A31" s="20" t="s">
        <v>53</v>
      </c>
      <c r="B31" s="4">
        <v>0.18</v>
      </c>
      <c r="C31" s="4">
        <v>-0.15</v>
      </c>
      <c r="D31" s="4">
        <v>0.33</v>
      </c>
    </row>
    <row r="32" spans="1:4" x14ac:dyDescent="0.25">
      <c r="A32" s="20" t="s">
        <v>54</v>
      </c>
      <c r="B32" s="4">
        <v>1.31</v>
      </c>
      <c r="C32" s="4">
        <v>0.04</v>
      </c>
      <c r="D32" s="4">
        <v>1.27</v>
      </c>
    </row>
    <row r="33" spans="1:4" x14ac:dyDescent="0.25">
      <c r="A33" s="20" t="s">
        <v>55</v>
      </c>
      <c r="B33" s="4">
        <v>1.75</v>
      </c>
      <c r="C33" s="4">
        <v>-0.09</v>
      </c>
      <c r="D33" s="4">
        <v>1.85</v>
      </c>
    </row>
    <row r="34" spans="1:4" x14ac:dyDescent="0.25">
      <c r="A34" s="20" t="s">
        <v>56</v>
      </c>
      <c r="B34" s="4">
        <v>1.67</v>
      </c>
      <c r="C34" s="4">
        <v>-0.05</v>
      </c>
      <c r="D34" s="4">
        <v>1.72</v>
      </c>
    </row>
    <row r="35" spans="1:4" x14ac:dyDescent="0.25">
      <c r="A35" s="20" t="s">
        <v>57</v>
      </c>
      <c r="B35" s="4">
        <v>0.36</v>
      </c>
      <c r="C35" s="4">
        <v>-0.15</v>
      </c>
      <c r="D35" s="4">
        <v>0.51</v>
      </c>
    </row>
    <row r="36" spans="1:4" x14ac:dyDescent="0.25">
      <c r="A36" s="20" t="s">
        <v>58</v>
      </c>
      <c r="B36" s="4">
        <v>-1.51</v>
      </c>
      <c r="C36" s="4">
        <v>-0.77</v>
      </c>
      <c r="D36" s="4">
        <v>-0.74</v>
      </c>
    </row>
    <row r="37" spans="1:4" x14ac:dyDescent="0.25">
      <c r="A37" s="20" t="s">
        <v>59</v>
      </c>
      <c r="B37" s="4">
        <v>-0.67</v>
      </c>
      <c r="C37" s="4">
        <v>-0.54</v>
      </c>
      <c r="D37" s="4">
        <v>-0.14000000000000001</v>
      </c>
    </row>
    <row r="38" spans="1:4" x14ac:dyDescent="0.25">
      <c r="A38" s="20" t="s">
        <v>60</v>
      </c>
      <c r="B38" s="4">
        <v>-0.44</v>
      </c>
      <c r="C38" s="4">
        <v>-0.41</v>
      </c>
      <c r="D38" s="4">
        <v>-0.03</v>
      </c>
    </row>
    <row r="39" spans="1:4" x14ac:dyDescent="0.25">
      <c r="A39" s="20" t="s">
        <v>61</v>
      </c>
      <c r="B39" s="4">
        <v>-0.1</v>
      </c>
      <c r="C39" s="4">
        <v>-0.28999999999999998</v>
      </c>
      <c r="D39" s="4">
        <v>0.19</v>
      </c>
    </row>
    <row r="40" spans="1:4" x14ac:dyDescent="0.25">
      <c r="A40" s="20" t="s">
        <v>62</v>
      </c>
      <c r="B40" s="4">
        <v>0.5</v>
      </c>
      <c r="C40" s="4">
        <v>-0.01</v>
      </c>
      <c r="D40" s="4">
        <v>0.51</v>
      </c>
    </row>
    <row r="41" spans="1:4" x14ac:dyDescent="0.25">
      <c r="A41" s="20" t="s">
        <v>63</v>
      </c>
      <c r="B41" s="4">
        <v>0.34</v>
      </c>
      <c r="C41" s="4">
        <v>-0.23</v>
      </c>
      <c r="D41" s="4">
        <v>0.57999999999999996</v>
      </c>
    </row>
    <row r="42" spans="1:4" x14ac:dyDescent="0.25">
      <c r="A42" s="20" t="s">
        <v>64</v>
      </c>
      <c r="B42" s="4">
        <v>0.44</v>
      </c>
      <c r="C42" s="4">
        <v>-0.38</v>
      </c>
      <c r="D42" s="4">
        <v>0.83</v>
      </c>
    </row>
    <row r="43" spans="1:4" x14ac:dyDescent="0.25">
      <c r="A43" s="20" t="s">
        <v>65</v>
      </c>
      <c r="B43" s="4">
        <v>1.22</v>
      </c>
      <c r="C43" s="4">
        <v>-0.04</v>
      </c>
      <c r="D43" s="4">
        <v>1.27</v>
      </c>
    </row>
    <row r="44" spans="1:4" x14ac:dyDescent="0.25">
      <c r="A44" s="21" t="s">
        <v>66</v>
      </c>
      <c r="B44" s="4">
        <v>2.44</v>
      </c>
      <c r="C44" s="4">
        <v>0.1</v>
      </c>
      <c r="D44" s="4">
        <v>2.33</v>
      </c>
    </row>
    <row r="45" spans="1:4" x14ac:dyDescent="0.25">
      <c r="A45" s="21" t="s">
        <v>67</v>
      </c>
      <c r="B45" s="4">
        <v>1.88</v>
      </c>
      <c r="C45" s="4">
        <v>-0.02</v>
      </c>
      <c r="D45" s="4">
        <v>1.9</v>
      </c>
    </row>
    <row r="46" spans="1:4" x14ac:dyDescent="0.25">
      <c r="A46" s="21" t="s">
        <v>68</v>
      </c>
      <c r="B46" s="4">
        <v>1.39</v>
      </c>
      <c r="C46" s="4">
        <v>-0.05</v>
      </c>
      <c r="D46" s="4">
        <v>1.44</v>
      </c>
    </row>
    <row r="47" spans="1:4" x14ac:dyDescent="0.25">
      <c r="A47" s="21" t="s">
        <v>69</v>
      </c>
      <c r="B47" s="4">
        <v>0.62</v>
      </c>
      <c r="C47" s="4">
        <v>0.14000000000000001</v>
      </c>
      <c r="D47" s="4">
        <v>0.48</v>
      </c>
    </row>
    <row r="48" spans="1:4" x14ac:dyDescent="0.25">
      <c r="A48" s="21" t="s">
        <v>70</v>
      </c>
      <c r="B48" s="4">
        <v>1.24</v>
      </c>
      <c r="C48" s="4">
        <v>0.21</v>
      </c>
      <c r="D48" s="4">
        <v>1.03</v>
      </c>
    </row>
    <row r="49" spans="1:1" x14ac:dyDescent="0.25">
      <c r="A49" s="19"/>
    </row>
    <row r="50" spans="1:1" x14ac:dyDescent="0.25">
      <c r="A50" s="19"/>
    </row>
    <row r="51" spans="1:1" x14ac:dyDescent="0.25">
      <c r="A51" s="19"/>
    </row>
    <row r="52" spans="1:1" x14ac:dyDescent="0.25">
      <c r="A52" s="19"/>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9"/>
      <c r="B1" s="4" t="s">
        <v>0</v>
      </c>
      <c r="C1" s="4"/>
      <c r="D1" s="4"/>
      <c r="E1" s="4"/>
    </row>
    <row r="2" spans="1:5" x14ac:dyDescent="0.25">
      <c r="A2" s="19"/>
      <c r="B2" s="4" t="s">
        <v>1</v>
      </c>
      <c r="C2" s="4"/>
      <c r="D2" s="4"/>
      <c r="E2" s="4"/>
    </row>
    <row r="3" spans="1:5" x14ac:dyDescent="0.25">
      <c r="A3" s="19"/>
      <c r="B3" s="4" t="s">
        <v>152</v>
      </c>
      <c r="C3" s="4"/>
      <c r="D3" s="4"/>
      <c r="E3" s="4"/>
    </row>
    <row r="4" spans="1:5" x14ac:dyDescent="0.25">
      <c r="A4" s="1" t="s">
        <v>33</v>
      </c>
      <c r="B4" s="4" t="s">
        <v>153</v>
      </c>
      <c r="C4" s="4"/>
      <c r="D4" s="4"/>
      <c r="E4" s="4"/>
    </row>
    <row r="5" spans="1:5" x14ac:dyDescent="0.25">
      <c r="A5" s="1" t="s">
        <v>34</v>
      </c>
      <c r="B5" s="4"/>
      <c r="C5" s="4"/>
      <c r="D5" s="4"/>
      <c r="E5" s="4"/>
    </row>
    <row r="6" spans="1:5" x14ac:dyDescent="0.25">
      <c r="A6" s="1" t="s">
        <v>35</v>
      </c>
      <c r="B6" s="4" t="s">
        <v>154</v>
      </c>
      <c r="C6" s="4"/>
      <c r="D6" s="4"/>
      <c r="E6" s="4"/>
    </row>
    <row r="7" spans="1:5" x14ac:dyDescent="0.25">
      <c r="A7" s="1" t="s">
        <v>36</v>
      </c>
      <c r="B7" s="4" t="s">
        <v>155</v>
      </c>
      <c r="C7" s="4"/>
      <c r="D7" s="4"/>
      <c r="E7" s="4"/>
    </row>
    <row r="8" spans="1:5" x14ac:dyDescent="0.25">
      <c r="A8" s="1" t="s">
        <v>37</v>
      </c>
      <c r="B8" s="4" t="s">
        <v>156</v>
      </c>
      <c r="C8" s="4"/>
      <c r="D8" s="4"/>
      <c r="E8" s="4"/>
    </row>
    <row r="9" spans="1:5" x14ac:dyDescent="0.25">
      <c r="A9" s="1" t="s">
        <v>38</v>
      </c>
      <c r="B9" s="4"/>
      <c r="C9" s="4"/>
      <c r="D9" s="4"/>
      <c r="E9" s="4"/>
    </row>
    <row r="10" spans="1:5" x14ac:dyDescent="0.25">
      <c r="A10" s="1" t="s">
        <v>39</v>
      </c>
      <c r="B10" s="4"/>
      <c r="C10" s="4"/>
      <c r="D10" s="4"/>
      <c r="E10" s="4"/>
    </row>
    <row r="11" spans="1:5" x14ac:dyDescent="0.25">
      <c r="A11" s="1"/>
      <c r="B11" s="4"/>
      <c r="C11" s="4"/>
      <c r="D11" s="4"/>
      <c r="E11" s="4"/>
    </row>
    <row r="12" spans="1:5" x14ac:dyDescent="0.25">
      <c r="A12" s="19"/>
      <c r="B12" s="4" t="s">
        <v>157</v>
      </c>
      <c r="C12" s="4" t="s">
        <v>158</v>
      </c>
      <c r="D12" s="4" t="s">
        <v>159</v>
      </c>
      <c r="E12" s="4" t="s">
        <v>160</v>
      </c>
    </row>
    <row r="13" spans="1:5" x14ac:dyDescent="0.25">
      <c r="A13" s="22" t="s">
        <v>161</v>
      </c>
      <c r="B13" s="4">
        <v>38.58</v>
      </c>
      <c r="C13" s="4">
        <v>38.909999999999997</v>
      </c>
      <c r="D13" s="4">
        <v>-8.3800000000000008</v>
      </c>
      <c r="E13" s="4">
        <v>-8.92</v>
      </c>
    </row>
    <row r="14" spans="1:5" x14ac:dyDescent="0.25">
      <c r="A14" s="22" t="s">
        <v>162</v>
      </c>
      <c r="B14" s="4">
        <v>39.19</v>
      </c>
      <c r="C14" s="4">
        <v>24.89</v>
      </c>
      <c r="D14" s="4">
        <v>-1.86</v>
      </c>
      <c r="E14" s="4">
        <v>-8.1</v>
      </c>
    </row>
    <row r="15" spans="1:5" x14ac:dyDescent="0.25">
      <c r="A15" s="22" t="s">
        <v>163</v>
      </c>
      <c r="B15" s="4">
        <v>40.729999999999997</v>
      </c>
      <c r="C15" s="4">
        <v>46.46</v>
      </c>
      <c r="D15" s="4">
        <v>-12.18</v>
      </c>
      <c r="E15" s="4">
        <v>-6.94</v>
      </c>
    </row>
    <row r="16" spans="1:5" x14ac:dyDescent="0.25">
      <c r="A16" s="22" t="s">
        <v>164</v>
      </c>
      <c r="B16" s="4">
        <v>32.86</v>
      </c>
      <c r="C16" s="4">
        <v>25.96</v>
      </c>
      <c r="D16" s="4">
        <v>-16.260000000000002</v>
      </c>
      <c r="E16" s="4">
        <v>-9.2200000000000006</v>
      </c>
    </row>
    <row r="17" spans="1:5" x14ac:dyDescent="0.25">
      <c r="A17" s="22" t="s">
        <v>165</v>
      </c>
      <c r="B17" s="4">
        <v>50.93</v>
      </c>
      <c r="C17" s="4">
        <v>61.42</v>
      </c>
      <c r="D17" s="4">
        <v>-13.81</v>
      </c>
      <c r="E17" s="4">
        <v>-12.48</v>
      </c>
    </row>
    <row r="18" spans="1:5" x14ac:dyDescent="0.25">
      <c r="A18" s="22" t="s">
        <v>166</v>
      </c>
      <c r="B18" s="4">
        <v>64.989999999999995</v>
      </c>
      <c r="C18" s="4">
        <v>65.11</v>
      </c>
      <c r="D18" s="4">
        <v>0</v>
      </c>
      <c r="E18" s="4">
        <v>-9.02</v>
      </c>
    </row>
    <row r="19" spans="1:5" x14ac:dyDescent="0.25">
      <c r="A19" s="22" t="s">
        <v>167</v>
      </c>
      <c r="B19" s="4">
        <v>23.57</v>
      </c>
      <c r="C19" s="4">
        <v>31.72</v>
      </c>
      <c r="D19" s="4">
        <v>-19.760000000000002</v>
      </c>
      <c r="E19" s="4">
        <v>-21.41</v>
      </c>
    </row>
    <row r="20" spans="1:5" x14ac:dyDescent="0.25">
      <c r="A20" s="22" t="s">
        <v>168</v>
      </c>
      <c r="B20" s="4">
        <v>32.76</v>
      </c>
      <c r="C20" s="4">
        <v>33.25</v>
      </c>
      <c r="D20" s="4">
        <v>-6.22</v>
      </c>
      <c r="E20" s="4">
        <v>-5.03</v>
      </c>
    </row>
    <row r="21" spans="1:5" x14ac:dyDescent="0.25">
      <c r="A21" s="23"/>
      <c r="B21" s="4"/>
      <c r="C21" s="4"/>
      <c r="D21" s="4"/>
      <c r="E21" s="4"/>
    </row>
    <row r="22" spans="1:5" x14ac:dyDescent="0.25">
      <c r="A22" s="22" t="s">
        <v>169</v>
      </c>
      <c r="B22" s="4">
        <v>40.020000000000003</v>
      </c>
      <c r="C22" s="4">
        <v>39.43</v>
      </c>
      <c r="D22" s="4">
        <v>-8.3000000000000007</v>
      </c>
      <c r="E22" s="4">
        <v>-8.5</v>
      </c>
    </row>
    <row r="23" spans="1:5" x14ac:dyDescent="0.25">
      <c r="A23" s="22" t="s">
        <v>170</v>
      </c>
      <c r="B23" s="4">
        <v>37.08</v>
      </c>
      <c r="C23" s="4">
        <v>40.520000000000003</v>
      </c>
      <c r="D23" s="4">
        <v>-7.48</v>
      </c>
      <c r="E23" s="4">
        <v>-9.3000000000000007</v>
      </c>
    </row>
    <row r="24" spans="1:5" x14ac:dyDescent="0.25">
      <c r="A24" s="22" t="s">
        <v>171</v>
      </c>
      <c r="B24" s="4">
        <v>42.19</v>
      </c>
      <c r="C24" s="4">
        <v>43.71</v>
      </c>
      <c r="D24" s="4">
        <v>-9.2799999999999994</v>
      </c>
      <c r="E24" s="4">
        <v>-9.32</v>
      </c>
    </row>
    <row r="25" spans="1:5" x14ac:dyDescent="0.25">
      <c r="A25" s="22" t="s">
        <v>172</v>
      </c>
      <c r="B25" s="4">
        <v>36.85</v>
      </c>
      <c r="C25" s="4">
        <v>40.57</v>
      </c>
      <c r="D25" s="4">
        <v>-6.79</v>
      </c>
      <c r="E25" s="4">
        <v>-9.14</v>
      </c>
    </row>
    <row r="26" spans="1:5" x14ac:dyDescent="0.25">
      <c r="A26" s="24"/>
    </row>
    <row r="27" spans="1:5" x14ac:dyDescent="0.25">
      <c r="A27" s="19"/>
    </row>
    <row r="28" spans="1:5" x14ac:dyDescent="0.25">
      <c r="A28" s="19"/>
    </row>
    <row r="29" spans="1:5" x14ac:dyDescent="0.25">
      <c r="A29" s="22"/>
    </row>
    <row r="30" spans="1:5" x14ac:dyDescent="0.25">
      <c r="A30" s="25"/>
    </row>
    <row r="31" spans="1:5" x14ac:dyDescent="0.25">
      <c r="A31" s="25"/>
    </row>
    <row r="32" spans="1:5" x14ac:dyDescent="0.25">
      <c r="A32" s="25"/>
    </row>
    <row r="33" spans="1:1" x14ac:dyDescent="0.25">
      <c r="A33" s="25"/>
    </row>
    <row r="34" spans="1:1" x14ac:dyDescent="0.25">
      <c r="A34" s="25"/>
    </row>
    <row r="35" spans="1:1" x14ac:dyDescent="0.25">
      <c r="A35" s="25"/>
    </row>
    <row r="36" spans="1:1" x14ac:dyDescent="0.25">
      <c r="A36" s="25"/>
    </row>
    <row r="37" spans="1:1" x14ac:dyDescent="0.25">
      <c r="A37" s="26"/>
    </row>
    <row r="38" spans="1:1" x14ac:dyDescent="0.25">
      <c r="A38" s="19"/>
    </row>
    <row r="39" spans="1:1" x14ac:dyDescent="0.25">
      <c r="A39" s="25"/>
    </row>
    <row r="40" spans="1:1" x14ac:dyDescent="0.25">
      <c r="A40" s="25"/>
    </row>
    <row r="41" spans="1:1" x14ac:dyDescent="0.25">
      <c r="A41" s="25"/>
    </row>
    <row r="42" spans="1:1" x14ac:dyDescent="0.25">
      <c r="A42" s="25"/>
    </row>
    <row r="43" spans="1:1" x14ac:dyDescent="0.25">
      <c r="A43" s="19"/>
    </row>
    <row r="44" spans="1:1" x14ac:dyDescent="0.25">
      <c r="A44" s="19"/>
    </row>
    <row r="45" spans="1:1" x14ac:dyDescent="0.25">
      <c r="A45" s="19"/>
    </row>
    <row r="46" spans="1:1" x14ac:dyDescent="0.25">
      <c r="A46" s="19"/>
    </row>
    <row r="47" spans="1:1" x14ac:dyDescent="0.25">
      <c r="A47" s="19"/>
    </row>
    <row r="48" spans="1:1" x14ac:dyDescent="0.25">
      <c r="A48" s="19"/>
    </row>
    <row r="49" spans="1:1" x14ac:dyDescent="0.25">
      <c r="A49" s="19"/>
    </row>
    <row r="50" spans="1:1" x14ac:dyDescent="0.25">
      <c r="A50" s="19"/>
    </row>
    <row r="51" spans="1:1" x14ac:dyDescent="0.25">
      <c r="A51" s="19"/>
    </row>
    <row r="52" spans="1:1" x14ac:dyDescent="0.25">
      <c r="A52" s="19"/>
    </row>
    <row r="53" spans="1:1" x14ac:dyDescent="0.25">
      <c r="A53" s="19"/>
    </row>
    <row r="54" spans="1:1" x14ac:dyDescent="0.25">
      <c r="A54" s="19"/>
    </row>
    <row r="55" spans="1:1" x14ac:dyDescent="0.25">
      <c r="A55" s="19"/>
    </row>
    <row r="56" spans="1:1" x14ac:dyDescent="0.25">
      <c r="A56" s="19"/>
    </row>
    <row r="57" spans="1:1" x14ac:dyDescent="0.25">
      <c r="A57" s="19"/>
    </row>
    <row r="58" spans="1:1" x14ac:dyDescent="0.25">
      <c r="A58" s="19"/>
    </row>
    <row r="59" spans="1:1" x14ac:dyDescent="0.25">
      <c r="A59" s="19"/>
    </row>
    <row r="60" spans="1:1" x14ac:dyDescent="0.25">
      <c r="A60" s="19"/>
    </row>
    <row r="61" spans="1:1" x14ac:dyDescent="0.25">
      <c r="A61" s="19"/>
    </row>
    <row r="62" spans="1:1" x14ac:dyDescent="0.25">
      <c r="A62" s="19"/>
    </row>
    <row r="63" spans="1:1" x14ac:dyDescent="0.25">
      <c r="A63" s="19"/>
    </row>
    <row r="64" spans="1:1" x14ac:dyDescent="0.25">
      <c r="A64" s="19"/>
    </row>
    <row r="65" spans="1:1" x14ac:dyDescent="0.25">
      <c r="A65" s="19"/>
    </row>
    <row r="66" spans="1:1" x14ac:dyDescent="0.25">
      <c r="A66" s="19"/>
    </row>
    <row r="67" spans="1:1" x14ac:dyDescent="0.25">
      <c r="A67" s="19"/>
    </row>
    <row r="68" spans="1:1" x14ac:dyDescent="0.25">
      <c r="A68" s="19"/>
    </row>
    <row r="69" spans="1:1" x14ac:dyDescent="0.25">
      <c r="A69" s="19"/>
    </row>
    <row r="70" spans="1:1" x14ac:dyDescent="0.25">
      <c r="A70" s="19"/>
    </row>
    <row r="71" spans="1:1" x14ac:dyDescent="0.25">
      <c r="A71" s="19"/>
    </row>
    <row r="72" spans="1:1" x14ac:dyDescent="0.25">
      <c r="A72" s="19"/>
    </row>
    <row r="73" spans="1:1" x14ac:dyDescent="0.25">
      <c r="A73" s="19"/>
    </row>
    <row r="74" spans="1:1" x14ac:dyDescent="0.25">
      <c r="A74" s="19"/>
    </row>
    <row r="75" spans="1:1" x14ac:dyDescent="0.25">
      <c r="A75" s="19"/>
    </row>
    <row r="76" spans="1:1" x14ac:dyDescent="0.25">
      <c r="A76" s="19"/>
    </row>
    <row r="77" spans="1:1" x14ac:dyDescent="0.25">
      <c r="A77" s="19"/>
    </row>
    <row r="78" spans="1:1" x14ac:dyDescent="0.25">
      <c r="A78" s="19"/>
    </row>
    <row r="79" spans="1:1" x14ac:dyDescent="0.25">
      <c r="A79" s="19"/>
    </row>
    <row r="80" spans="1:1" x14ac:dyDescent="0.25">
      <c r="A80" s="19"/>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27"/>
      <c r="B1" s="4" t="s">
        <v>0</v>
      </c>
      <c r="C1" s="4"/>
      <c r="D1" s="4"/>
    </row>
    <row r="2" spans="1:4" x14ac:dyDescent="0.25">
      <c r="A2" s="27"/>
      <c r="B2" s="4" t="s">
        <v>1</v>
      </c>
      <c r="C2" s="4"/>
      <c r="D2" s="4"/>
    </row>
    <row r="3" spans="1:4" x14ac:dyDescent="0.25">
      <c r="A3" s="27"/>
      <c r="B3" s="4" t="s">
        <v>174</v>
      </c>
      <c r="C3" s="4"/>
      <c r="D3" s="4"/>
    </row>
    <row r="4" spans="1:4" x14ac:dyDescent="0.25">
      <c r="A4" s="27" t="s">
        <v>81</v>
      </c>
      <c r="B4" s="4" t="s">
        <v>175</v>
      </c>
      <c r="C4" s="4"/>
      <c r="D4" s="4"/>
    </row>
    <row r="5" spans="1:4" x14ac:dyDescent="0.25">
      <c r="A5" s="27" t="s">
        <v>82</v>
      </c>
      <c r="B5" s="4"/>
      <c r="C5" s="4"/>
      <c r="D5" s="4"/>
    </row>
    <row r="6" spans="1:4" x14ac:dyDescent="0.25">
      <c r="A6" s="27" t="s">
        <v>83</v>
      </c>
      <c r="B6" s="4" t="s">
        <v>176</v>
      </c>
      <c r="C6" s="4"/>
      <c r="D6" s="4"/>
    </row>
    <row r="7" spans="1:4" x14ac:dyDescent="0.25">
      <c r="A7" s="27" t="s">
        <v>84</v>
      </c>
      <c r="B7" s="4" t="s">
        <v>155</v>
      </c>
      <c r="C7" s="4"/>
      <c r="D7" s="4"/>
    </row>
    <row r="8" spans="1:4" x14ac:dyDescent="0.25">
      <c r="A8" s="27" t="s">
        <v>85</v>
      </c>
      <c r="B8" s="4" t="s">
        <v>95</v>
      </c>
      <c r="C8" s="4"/>
      <c r="D8" s="4"/>
    </row>
    <row r="9" spans="1:4" x14ac:dyDescent="0.25">
      <c r="A9" s="27" t="s">
        <v>86</v>
      </c>
      <c r="B9" s="4"/>
      <c r="C9" s="4"/>
      <c r="D9" s="4"/>
    </row>
    <row r="10" spans="1:4" x14ac:dyDescent="0.25">
      <c r="A10" s="27" t="s">
        <v>39</v>
      </c>
      <c r="B10" s="4"/>
      <c r="C10" s="4"/>
      <c r="D10" s="4"/>
    </row>
    <row r="11" spans="1:4" x14ac:dyDescent="0.25">
      <c r="A11" s="27"/>
      <c r="B11" s="4"/>
      <c r="C11" s="4"/>
      <c r="D11" s="4"/>
    </row>
    <row r="12" spans="1:4" x14ac:dyDescent="0.25">
      <c r="A12" s="27"/>
      <c r="B12" s="4"/>
      <c r="C12" s="4" t="s">
        <v>177</v>
      </c>
      <c r="D12" s="4" t="s">
        <v>178</v>
      </c>
    </row>
    <row r="13" spans="1:4" x14ac:dyDescent="0.25">
      <c r="A13" s="28">
        <v>38777</v>
      </c>
      <c r="B13" s="4"/>
      <c r="C13" s="4">
        <v>52.57</v>
      </c>
      <c r="D13" s="4">
        <v>47.43</v>
      </c>
    </row>
    <row r="14" spans="1:4" x14ac:dyDescent="0.25">
      <c r="A14" s="28">
        <v>38869</v>
      </c>
      <c r="B14" s="4" t="s">
        <v>179</v>
      </c>
      <c r="C14" s="4">
        <v>51.04</v>
      </c>
      <c r="D14" s="4">
        <v>48.96</v>
      </c>
    </row>
    <row r="15" spans="1:4" x14ac:dyDescent="0.25">
      <c r="A15" s="28">
        <v>38961</v>
      </c>
      <c r="B15" s="4"/>
      <c r="C15" s="4">
        <v>49.95</v>
      </c>
      <c r="D15" s="4">
        <v>50.05</v>
      </c>
    </row>
    <row r="16" spans="1:4" x14ac:dyDescent="0.25">
      <c r="A16" s="28">
        <v>39052</v>
      </c>
      <c r="B16" s="4"/>
      <c r="C16" s="4">
        <v>40.4</v>
      </c>
      <c r="D16" s="4">
        <v>59.6</v>
      </c>
    </row>
    <row r="17" spans="1:4" x14ac:dyDescent="0.25">
      <c r="A17" s="28">
        <v>39142</v>
      </c>
      <c r="B17" s="4"/>
      <c r="C17" s="4">
        <v>44.77</v>
      </c>
      <c r="D17" s="4">
        <v>55.23</v>
      </c>
    </row>
    <row r="18" spans="1:4" x14ac:dyDescent="0.25">
      <c r="A18" s="28">
        <v>39234</v>
      </c>
      <c r="B18" s="4" t="s">
        <v>180</v>
      </c>
      <c r="C18" s="4">
        <v>49.27</v>
      </c>
      <c r="D18" s="4">
        <v>50.73</v>
      </c>
    </row>
    <row r="19" spans="1:4" x14ac:dyDescent="0.25">
      <c r="A19" s="28">
        <v>39326</v>
      </c>
      <c r="B19" s="4"/>
      <c r="C19" s="4">
        <v>54.33</v>
      </c>
      <c r="D19" s="4">
        <v>45.67</v>
      </c>
    </row>
    <row r="20" spans="1:4" x14ac:dyDescent="0.25">
      <c r="A20" s="28">
        <v>39417</v>
      </c>
      <c r="B20" s="4"/>
      <c r="C20" s="4">
        <v>43.78</v>
      </c>
      <c r="D20" s="4">
        <v>56.22</v>
      </c>
    </row>
    <row r="21" spans="1:4" x14ac:dyDescent="0.25">
      <c r="A21" s="28">
        <v>39508</v>
      </c>
      <c r="B21" s="4"/>
      <c r="C21" s="4">
        <v>31.24</v>
      </c>
      <c r="D21" s="4">
        <v>68.760000000000005</v>
      </c>
    </row>
    <row r="22" spans="1:4" x14ac:dyDescent="0.25">
      <c r="A22" s="28">
        <v>39600</v>
      </c>
      <c r="B22" s="4" t="s">
        <v>181</v>
      </c>
      <c r="C22" s="4">
        <v>17.010000000000002</v>
      </c>
      <c r="D22" s="4">
        <v>82.99</v>
      </c>
    </row>
    <row r="23" spans="1:4" x14ac:dyDescent="0.25">
      <c r="A23" s="28">
        <v>39692</v>
      </c>
      <c r="B23" s="4"/>
      <c r="C23" s="4">
        <v>6.6</v>
      </c>
      <c r="D23" s="4">
        <v>93.4</v>
      </c>
    </row>
    <row r="24" spans="1:4" x14ac:dyDescent="0.25">
      <c r="A24" s="28">
        <v>39783</v>
      </c>
      <c r="B24" s="4"/>
      <c r="C24" s="4">
        <v>5.21</v>
      </c>
      <c r="D24" s="4">
        <v>94.79</v>
      </c>
    </row>
    <row r="25" spans="1:4" x14ac:dyDescent="0.25">
      <c r="A25" s="28">
        <v>39873</v>
      </c>
      <c r="B25" s="4"/>
      <c r="C25" s="4">
        <v>6.09</v>
      </c>
      <c r="D25" s="4">
        <v>93.91</v>
      </c>
    </row>
    <row r="26" spans="1:4" x14ac:dyDescent="0.25">
      <c r="A26" s="28">
        <v>39965</v>
      </c>
      <c r="B26" s="4" t="s">
        <v>182</v>
      </c>
      <c r="C26" s="4">
        <v>8.92</v>
      </c>
      <c r="D26" s="4">
        <v>91.08</v>
      </c>
    </row>
    <row r="27" spans="1:4" x14ac:dyDescent="0.25">
      <c r="A27" s="28">
        <v>40057</v>
      </c>
      <c r="B27" s="4"/>
      <c r="C27" s="4">
        <v>10.89</v>
      </c>
      <c r="D27" s="4">
        <v>89.11</v>
      </c>
    </row>
    <row r="28" spans="1:4" x14ac:dyDescent="0.25">
      <c r="A28" s="28">
        <v>40148</v>
      </c>
      <c r="B28" s="4"/>
      <c r="C28" s="4">
        <v>9.0399999999999991</v>
      </c>
      <c r="D28" s="4">
        <v>90.96</v>
      </c>
    </row>
    <row r="29" spans="1:4" x14ac:dyDescent="0.25">
      <c r="A29" s="28">
        <v>40238</v>
      </c>
      <c r="B29" s="4"/>
      <c r="C29" s="4">
        <v>6.93</v>
      </c>
      <c r="D29" s="4">
        <v>93.07</v>
      </c>
    </row>
    <row r="30" spans="1:4" x14ac:dyDescent="0.25">
      <c r="A30" s="28">
        <v>40330</v>
      </c>
      <c r="B30" s="4" t="s">
        <v>183</v>
      </c>
      <c r="C30" s="4">
        <v>5.09</v>
      </c>
      <c r="D30" s="4">
        <v>94.91</v>
      </c>
    </row>
    <row r="31" spans="1:4" x14ac:dyDescent="0.25">
      <c r="A31" s="28">
        <v>40422</v>
      </c>
      <c r="B31" s="4"/>
      <c r="C31" s="4">
        <v>4.68</v>
      </c>
      <c r="D31" s="4">
        <v>95.32</v>
      </c>
    </row>
    <row r="32" spans="1:4" x14ac:dyDescent="0.25">
      <c r="A32" s="28">
        <v>40513</v>
      </c>
      <c r="B32" s="4"/>
      <c r="C32" s="4">
        <v>7.25</v>
      </c>
      <c r="D32" s="4">
        <v>92.75</v>
      </c>
    </row>
    <row r="33" spans="1:4" x14ac:dyDescent="0.25">
      <c r="A33" s="28">
        <v>40603</v>
      </c>
      <c r="B33" s="4"/>
      <c r="C33" s="4">
        <v>9.1</v>
      </c>
      <c r="D33" s="4">
        <v>90.9</v>
      </c>
    </row>
    <row r="34" spans="1:4" x14ac:dyDescent="0.25">
      <c r="A34" s="28">
        <v>40695</v>
      </c>
      <c r="B34" s="4" t="s">
        <v>184</v>
      </c>
      <c r="C34" s="4">
        <v>9.2899999999999991</v>
      </c>
      <c r="D34" s="4">
        <v>90.71</v>
      </c>
    </row>
    <row r="35" spans="1:4" x14ac:dyDescent="0.25">
      <c r="A35" s="28">
        <v>40787</v>
      </c>
      <c r="B35" s="4"/>
      <c r="C35" s="4">
        <v>10.59</v>
      </c>
      <c r="D35" s="4">
        <v>89.41</v>
      </c>
    </row>
    <row r="36" spans="1:4" x14ac:dyDescent="0.25">
      <c r="A36" s="28">
        <v>40878</v>
      </c>
      <c r="B36" s="4"/>
      <c r="C36" s="4">
        <v>11.97</v>
      </c>
      <c r="D36" s="4">
        <v>88.03</v>
      </c>
    </row>
    <row r="37" spans="1:4" x14ac:dyDescent="0.25">
      <c r="A37" s="28">
        <v>40969</v>
      </c>
      <c r="B37" s="4"/>
      <c r="C37" s="4">
        <v>13.58</v>
      </c>
      <c r="D37" s="4">
        <v>86.42</v>
      </c>
    </row>
    <row r="38" spans="1:4" x14ac:dyDescent="0.25">
      <c r="A38" s="28">
        <v>41061</v>
      </c>
      <c r="B38" s="4" t="s">
        <v>185</v>
      </c>
      <c r="C38" s="4">
        <v>14.17</v>
      </c>
      <c r="D38" s="4">
        <v>85.83</v>
      </c>
    </row>
    <row r="39" spans="1:4" x14ac:dyDescent="0.25">
      <c r="A39" s="28">
        <v>41153</v>
      </c>
      <c r="B39" s="4"/>
      <c r="C39" s="4">
        <v>15.13</v>
      </c>
      <c r="D39" s="4">
        <v>84.87</v>
      </c>
    </row>
    <row r="40" spans="1:4" x14ac:dyDescent="0.25">
      <c r="A40" s="28">
        <v>41244</v>
      </c>
      <c r="B40" s="4"/>
      <c r="C40" s="4">
        <v>12.78</v>
      </c>
      <c r="D40" s="4">
        <v>87.22</v>
      </c>
    </row>
    <row r="41" spans="1:4" x14ac:dyDescent="0.25">
      <c r="A41" s="28">
        <v>41334</v>
      </c>
      <c r="B41" s="4"/>
      <c r="C41" s="4">
        <v>12.89</v>
      </c>
      <c r="D41" s="4">
        <v>87.11</v>
      </c>
    </row>
    <row r="42" spans="1:4" x14ac:dyDescent="0.25">
      <c r="A42" s="28">
        <v>41426</v>
      </c>
      <c r="B42" s="4" t="s">
        <v>186</v>
      </c>
      <c r="C42" s="4">
        <v>13.31</v>
      </c>
      <c r="D42" s="4">
        <v>86.69</v>
      </c>
    </row>
    <row r="43" spans="1:4" x14ac:dyDescent="0.25">
      <c r="A43" s="28">
        <v>41518</v>
      </c>
      <c r="B43" s="4"/>
      <c r="C43" s="4">
        <v>10.83</v>
      </c>
      <c r="D43" s="4">
        <v>89.17</v>
      </c>
    </row>
    <row r="44" spans="1:4" x14ac:dyDescent="0.25">
      <c r="A44" s="28">
        <v>41609</v>
      </c>
      <c r="B44" s="4"/>
      <c r="C44" s="4">
        <v>14.1</v>
      </c>
      <c r="D44" s="4">
        <v>85.9</v>
      </c>
    </row>
    <row r="45" spans="1:4" x14ac:dyDescent="0.25">
      <c r="A45" s="28">
        <v>41699</v>
      </c>
      <c r="B45" s="4"/>
      <c r="C45" s="4">
        <v>14.16</v>
      </c>
      <c r="D45" s="4">
        <v>85.84</v>
      </c>
    </row>
    <row r="46" spans="1:4" x14ac:dyDescent="0.25">
      <c r="A46" s="28">
        <v>41791</v>
      </c>
      <c r="B46" s="4" t="s">
        <v>187</v>
      </c>
      <c r="C46" s="4">
        <v>14.12</v>
      </c>
      <c r="D46" s="4">
        <v>85.88</v>
      </c>
    </row>
    <row r="47" spans="1:4" x14ac:dyDescent="0.25">
      <c r="A47" s="28">
        <v>41883</v>
      </c>
      <c r="B47" s="4"/>
      <c r="C47" s="4">
        <v>16.03</v>
      </c>
      <c r="D47" s="4">
        <v>83.97</v>
      </c>
    </row>
    <row r="48" spans="1:4" x14ac:dyDescent="0.25">
      <c r="A48" s="28">
        <v>41974</v>
      </c>
      <c r="B48" s="4"/>
      <c r="C48" s="4">
        <v>17.57</v>
      </c>
      <c r="D48" s="4">
        <v>82.43</v>
      </c>
    </row>
    <row r="49" spans="1:4" x14ac:dyDescent="0.25">
      <c r="A49" s="28">
        <v>42064</v>
      </c>
      <c r="B49" s="4"/>
      <c r="C49" s="4">
        <v>18.670000000000002</v>
      </c>
      <c r="D49" s="4">
        <v>81.33</v>
      </c>
    </row>
    <row r="50" spans="1:4" x14ac:dyDescent="0.25">
      <c r="A50" s="28">
        <v>42156</v>
      </c>
      <c r="B50" s="4" t="s">
        <v>188</v>
      </c>
      <c r="C50" s="4">
        <v>18.809999999999999</v>
      </c>
      <c r="D50" s="4">
        <v>81.19</v>
      </c>
    </row>
    <row r="51" spans="1:4" x14ac:dyDescent="0.25">
      <c r="A51" s="28">
        <v>42248</v>
      </c>
      <c r="B51" s="4"/>
      <c r="C51" s="4">
        <v>23.84</v>
      </c>
      <c r="D51" s="4">
        <v>76.16</v>
      </c>
    </row>
    <row r="52" spans="1:4" x14ac:dyDescent="0.25">
      <c r="A52" s="28">
        <v>42339</v>
      </c>
      <c r="B52" s="4"/>
      <c r="C52" s="4">
        <v>29.57</v>
      </c>
      <c r="D52" s="4">
        <v>70.430000000000007</v>
      </c>
    </row>
    <row r="53" spans="1:4" x14ac:dyDescent="0.25">
      <c r="A53" s="28">
        <v>42430</v>
      </c>
      <c r="B53" s="4"/>
      <c r="C53" s="4">
        <v>32.4</v>
      </c>
      <c r="D53" s="4">
        <v>67.599999999999994</v>
      </c>
    </row>
    <row r="54" spans="1:4" x14ac:dyDescent="0.25">
      <c r="A54" s="28">
        <v>42522</v>
      </c>
      <c r="B54" s="4" t="s">
        <v>189</v>
      </c>
      <c r="C54" s="4">
        <v>40.590000000000003</v>
      </c>
      <c r="D54" s="4">
        <v>59.41</v>
      </c>
    </row>
    <row r="55" spans="1:4" x14ac:dyDescent="0.25">
      <c r="A55" s="28">
        <v>42614</v>
      </c>
      <c r="B55" s="4"/>
      <c r="C55" s="4">
        <v>40.1</v>
      </c>
      <c r="D55" s="4">
        <v>59.9</v>
      </c>
    </row>
    <row r="56" spans="1:4" x14ac:dyDescent="0.25">
      <c r="A56" s="28">
        <v>42705</v>
      </c>
      <c r="B56" s="4"/>
      <c r="C56" s="4">
        <v>38.97</v>
      </c>
      <c r="D56" s="4">
        <v>61.03</v>
      </c>
    </row>
    <row r="57" spans="1:4" x14ac:dyDescent="0.25">
      <c r="A57" s="28">
        <v>42795</v>
      </c>
      <c r="B57" s="4"/>
      <c r="C57" s="4">
        <v>40.15</v>
      </c>
      <c r="D57" s="4">
        <v>59.85</v>
      </c>
    </row>
    <row r="58" spans="1:4" x14ac:dyDescent="0.25">
      <c r="A58" s="28">
        <v>42887</v>
      </c>
      <c r="B58" s="4" t="s">
        <v>190</v>
      </c>
      <c r="C58" s="4">
        <v>39.909999999999997</v>
      </c>
      <c r="D58" s="4">
        <v>60.09</v>
      </c>
    </row>
    <row r="59" spans="1:4" x14ac:dyDescent="0.25">
      <c r="A59" s="28">
        <v>42979</v>
      </c>
      <c r="B59" s="4"/>
      <c r="C59" s="4">
        <v>35.130000000000003</v>
      </c>
      <c r="D59" s="4">
        <v>64.87</v>
      </c>
    </row>
    <row r="60" spans="1:4" x14ac:dyDescent="0.25">
      <c r="A60" s="28">
        <v>43070</v>
      </c>
      <c r="B60" s="4"/>
      <c r="C60" s="4">
        <v>31.88</v>
      </c>
      <c r="D60" s="4">
        <v>68.12</v>
      </c>
    </row>
    <row r="61" spans="1:4" x14ac:dyDescent="0.25">
      <c r="A61" s="28">
        <v>43160</v>
      </c>
      <c r="B61" s="4"/>
      <c r="C61" s="4">
        <v>33.53</v>
      </c>
      <c r="D61" s="4">
        <v>66.47</v>
      </c>
    </row>
    <row r="62" spans="1:4" x14ac:dyDescent="0.25">
      <c r="A62" s="28">
        <v>43252</v>
      </c>
      <c r="B62" s="4" t="s">
        <v>191</v>
      </c>
      <c r="C62" s="4">
        <v>26.08</v>
      </c>
      <c r="D62" s="4">
        <v>73.92</v>
      </c>
    </row>
    <row r="63" spans="1:4" x14ac:dyDescent="0.25">
      <c r="A63" s="28">
        <v>43344</v>
      </c>
      <c r="B63" s="4"/>
      <c r="C63" s="4">
        <v>20.09</v>
      </c>
      <c r="D63" s="4">
        <v>79.91</v>
      </c>
    </row>
    <row r="64" spans="1:4" x14ac:dyDescent="0.25">
      <c r="A64" s="28">
        <v>43435</v>
      </c>
      <c r="B64" s="4"/>
      <c r="C64" s="4">
        <v>16.149999999999999</v>
      </c>
      <c r="D64" s="4">
        <v>83.85</v>
      </c>
    </row>
    <row r="65" spans="1:4" x14ac:dyDescent="0.25">
      <c r="A65" s="28">
        <v>43525</v>
      </c>
      <c r="B65" s="4"/>
      <c r="C65" s="4">
        <v>12.49</v>
      </c>
      <c r="D65" s="4">
        <v>87.51</v>
      </c>
    </row>
    <row r="66" spans="1:4" x14ac:dyDescent="0.25">
      <c r="A66" s="28">
        <v>43617</v>
      </c>
      <c r="B66" s="4" t="s">
        <v>192</v>
      </c>
      <c r="C66" s="4">
        <v>13.3</v>
      </c>
      <c r="D66" s="4">
        <v>86.7</v>
      </c>
    </row>
    <row r="67" spans="1:4" x14ac:dyDescent="0.25">
      <c r="A67" s="28">
        <v>43709</v>
      </c>
      <c r="B67" s="4"/>
      <c r="C67" s="4">
        <v>14.46</v>
      </c>
      <c r="D67" s="4">
        <v>85.54</v>
      </c>
    </row>
    <row r="68" spans="1:4" x14ac:dyDescent="0.25">
      <c r="A68" s="28">
        <v>43800</v>
      </c>
      <c r="B68" s="4"/>
      <c r="C68" s="4">
        <v>13.86</v>
      </c>
      <c r="D68" s="4">
        <v>86.14</v>
      </c>
    </row>
    <row r="69" spans="1:4" x14ac:dyDescent="0.25">
      <c r="A69" s="28">
        <v>43891</v>
      </c>
      <c r="B69" s="4"/>
      <c r="C69" s="4">
        <v>11.01</v>
      </c>
      <c r="D69" s="4">
        <v>88.99</v>
      </c>
    </row>
    <row r="70" spans="1:4" x14ac:dyDescent="0.25">
      <c r="A70" s="28">
        <v>43983</v>
      </c>
      <c r="B70" s="4" t="s">
        <v>193</v>
      </c>
      <c r="C70" s="4">
        <v>5.94</v>
      </c>
      <c r="D70" s="4">
        <v>94.06</v>
      </c>
    </row>
    <row r="71" spans="1:4" x14ac:dyDescent="0.25">
      <c r="A71" s="28">
        <v>44075</v>
      </c>
      <c r="B71" s="4"/>
      <c r="C71" s="4">
        <v>5.59</v>
      </c>
      <c r="D71" s="4">
        <v>94.41</v>
      </c>
    </row>
    <row r="72" spans="1:4" x14ac:dyDescent="0.25">
      <c r="A72" s="28">
        <v>44166</v>
      </c>
      <c r="B72" s="4"/>
      <c r="C72" s="4">
        <v>7.95</v>
      </c>
      <c r="D72" s="4">
        <v>92.05</v>
      </c>
    </row>
    <row r="73" spans="1:4" x14ac:dyDescent="0.25">
      <c r="A73" s="28">
        <v>44256</v>
      </c>
      <c r="B73" s="4"/>
      <c r="C73" s="4">
        <v>13.03</v>
      </c>
      <c r="D73" s="4">
        <v>86.97</v>
      </c>
    </row>
    <row r="74" spans="1:4" x14ac:dyDescent="0.25">
      <c r="A74" s="28">
        <v>44348</v>
      </c>
      <c r="B74" s="4" t="s">
        <v>194</v>
      </c>
      <c r="C74" s="4">
        <v>23.01</v>
      </c>
      <c r="D74" s="4">
        <v>76.989999999999995</v>
      </c>
    </row>
    <row r="75" spans="1:4" x14ac:dyDescent="0.25">
      <c r="A75" s="28">
        <v>44440</v>
      </c>
      <c r="B75" s="4"/>
      <c r="C75" s="4">
        <v>32.86</v>
      </c>
      <c r="D75" s="4">
        <v>67.14</v>
      </c>
    </row>
    <row r="76" spans="1:4" x14ac:dyDescent="0.25">
      <c r="A76" s="28">
        <v>44531</v>
      </c>
      <c r="B76" s="4"/>
      <c r="C76" s="4">
        <v>39.229999999999997</v>
      </c>
      <c r="D76" s="4">
        <v>60.77</v>
      </c>
    </row>
    <row r="77" spans="1:4" x14ac:dyDescent="0.25">
      <c r="A77" s="28">
        <v>44621</v>
      </c>
      <c r="B77" s="4"/>
      <c r="C77" s="4">
        <v>44.71</v>
      </c>
      <c r="D77" s="4">
        <v>55.29</v>
      </c>
    </row>
    <row r="78" spans="1:4" x14ac:dyDescent="0.25">
      <c r="A78" s="28">
        <v>44713</v>
      </c>
      <c r="B78" s="4" t="s">
        <v>195</v>
      </c>
      <c r="C78" s="4"/>
      <c r="D78" s="4"/>
    </row>
    <row r="79" spans="1:4" x14ac:dyDescent="0.25">
      <c r="A79" s="28">
        <v>44805</v>
      </c>
      <c r="B79" s="4"/>
      <c r="C79" s="4"/>
      <c r="D79" s="4"/>
    </row>
    <row r="80" spans="1:4" x14ac:dyDescent="0.25">
      <c r="A80" s="28">
        <v>44896</v>
      </c>
      <c r="B80" s="4"/>
      <c r="C80" s="4"/>
      <c r="D80" s="4"/>
    </row>
    <row r="81" spans="1:1" x14ac:dyDescent="0.25">
      <c r="A81" s="27"/>
    </row>
    <row r="82" spans="1:1" x14ac:dyDescent="0.25">
      <c r="A82" s="27"/>
    </row>
    <row r="83" spans="1:1" x14ac:dyDescent="0.25">
      <c r="A83" s="27"/>
    </row>
    <row r="84" spans="1:1" x14ac:dyDescent="0.25">
      <c r="A84" s="27"/>
    </row>
    <row r="85" spans="1:1" x14ac:dyDescent="0.25">
      <c r="A85" s="27"/>
    </row>
    <row r="86" spans="1:1" x14ac:dyDescent="0.25">
      <c r="A86" s="27"/>
    </row>
    <row r="87" spans="1:1" x14ac:dyDescent="0.25">
      <c r="A87" s="27"/>
    </row>
    <row r="88" spans="1:1" x14ac:dyDescent="0.25">
      <c r="A88" s="27"/>
    </row>
    <row r="89" spans="1:1" x14ac:dyDescent="0.25">
      <c r="A89" s="27"/>
    </row>
    <row r="90" spans="1:1" x14ac:dyDescent="0.25">
      <c r="A90" s="27"/>
    </row>
    <row r="91" spans="1:1" x14ac:dyDescent="0.25">
      <c r="A91" s="27"/>
    </row>
    <row r="92" spans="1:1" x14ac:dyDescent="0.25">
      <c r="A92" s="27"/>
    </row>
    <row r="93" spans="1:1" x14ac:dyDescent="0.25">
      <c r="A93" s="27"/>
    </row>
    <row r="94" spans="1:1" x14ac:dyDescent="0.25">
      <c r="A94" s="27"/>
    </row>
    <row r="95" spans="1:1" x14ac:dyDescent="0.25">
      <c r="A95" s="27"/>
    </row>
    <row r="96" spans="1:1" x14ac:dyDescent="0.25">
      <c r="A96" s="27"/>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27"/>
    </row>
    <row r="236" spans="1:1" x14ac:dyDescent="0.25">
      <c r="A236" s="27"/>
    </row>
    <row r="237" spans="1:1" x14ac:dyDescent="0.25">
      <c r="A237" s="27"/>
    </row>
    <row r="238" spans="1:1" x14ac:dyDescent="0.25">
      <c r="A238" s="27"/>
    </row>
    <row r="239" spans="1:1" x14ac:dyDescent="0.25">
      <c r="A239" s="27"/>
    </row>
    <row r="240" spans="1:1" x14ac:dyDescent="0.25">
      <c r="A240" s="27"/>
    </row>
    <row r="241" spans="1:1" x14ac:dyDescent="0.25">
      <c r="A241" s="27"/>
    </row>
    <row r="242" spans="1:1" x14ac:dyDescent="0.25">
      <c r="A242" s="27"/>
    </row>
    <row r="243" spans="1:1" x14ac:dyDescent="0.25">
      <c r="A243" s="27"/>
    </row>
    <row r="244" spans="1:1" x14ac:dyDescent="0.25">
      <c r="A244" s="27"/>
    </row>
    <row r="245" spans="1:1" x14ac:dyDescent="0.25">
      <c r="A245" s="27"/>
    </row>
    <row r="246" spans="1:1" x14ac:dyDescent="0.25">
      <c r="A246" s="27"/>
    </row>
    <row r="247" spans="1:1" x14ac:dyDescent="0.25">
      <c r="A247" s="27"/>
    </row>
    <row r="248" spans="1:1" x14ac:dyDescent="0.25">
      <c r="A248" s="27"/>
    </row>
    <row r="249" spans="1:1" x14ac:dyDescent="0.25">
      <c r="A249" s="27"/>
    </row>
    <row r="250" spans="1:1" x14ac:dyDescent="0.25">
      <c r="A250" s="27"/>
    </row>
    <row r="251" spans="1:1" x14ac:dyDescent="0.25">
      <c r="A251" s="27"/>
    </row>
    <row r="252" spans="1:1" x14ac:dyDescent="0.25">
      <c r="A252" s="27"/>
    </row>
    <row r="253" spans="1:1" x14ac:dyDescent="0.25">
      <c r="A253" s="27"/>
    </row>
    <row r="254" spans="1:1" x14ac:dyDescent="0.25">
      <c r="A254" s="27"/>
    </row>
    <row r="255" spans="1:1" x14ac:dyDescent="0.25">
      <c r="A255" s="27"/>
    </row>
    <row r="256" spans="1:1" x14ac:dyDescent="0.25">
      <c r="A256" s="27"/>
    </row>
    <row r="257" spans="1:1" x14ac:dyDescent="0.25">
      <c r="A257" s="27"/>
    </row>
    <row r="258" spans="1:1" x14ac:dyDescent="0.25">
      <c r="A258" s="27"/>
    </row>
    <row r="259" spans="1:1" x14ac:dyDescent="0.25">
      <c r="A259" s="27"/>
    </row>
    <row r="260" spans="1:1" x14ac:dyDescent="0.25">
      <c r="A260" s="27"/>
    </row>
    <row r="261" spans="1:1" x14ac:dyDescent="0.25">
      <c r="A261" s="27"/>
    </row>
    <row r="262" spans="1:1" x14ac:dyDescent="0.25">
      <c r="A262" s="27"/>
    </row>
    <row r="263" spans="1:1" x14ac:dyDescent="0.25">
      <c r="A263" s="27"/>
    </row>
    <row r="264" spans="1:1" x14ac:dyDescent="0.25">
      <c r="A264" s="27"/>
    </row>
    <row r="265" spans="1:1" x14ac:dyDescent="0.25">
      <c r="A265" s="27"/>
    </row>
    <row r="266" spans="1:1" x14ac:dyDescent="0.25">
      <c r="A266" s="27"/>
    </row>
    <row r="267" spans="1:1" x14ac:dyDescent="0.25">
      <c r="A267" s="27"/>
    </row>
    <row r="268" spans="1:1" x14ac:dyDescent="0.25">
      <c r="A268" s="27"/>
    </row>
    <row r="269" spans="1:1" x14ac:dyDescent="0.25">
      <c r="A269" s="27"/>
    </row>
    <row r="270" spans="1:1" x14ac:dyDescent="0.25">
      <c r="A270" s="27"/>
    </row>
    <row r="271" spans="1:1" x14ac:dyDescent="0.25">
      <c r="A271" s="27"/>
    </row>
    <row r="272" spans="1:1" x14ac:dyDescent="0.25">
      <c r="A272" s="27"/>
    </row>
    <row r="273" spans="1:1" x14ac:dyDescent="0.25">
      <c r="A273" s="27"/>
    </row>
    <row r="274" spans="1:1" x14ac:dyDescent="0.25">
      <c r="A274" s="27"/>
    </row>
    <row r="275" spans="1:1" x14ac:dyDescent="0.25">
      <c r="A275" s="27"/>
    </row>
    <row r="276" spans="1:1" x14ac:dyDescent="0.25">
      <c r="A276" s="27"/>
    </row>
    <row r="277" spans="1:1" x14ac:dyDescent="0.25">
      <c r="A277" s="27"/>
    </row>
    <row r="278" spans="1:1" x14ac:dyDescent="0.25">
      <c r="A278" s="27"/>
    </row>
    <row r="279" spans="1:1" x14ac:dyDescent="0.25">
      <c r="A279" s="27"/>
    </row>
    <row r="280" spans="1:1" x14ac:dyDescent="0.25">
      <c r="A280" s="27"/>
    </row>
    <row r="281" spans="1:1" x14ac:dyDescent="0.25">
      <c r="A281" s="27"/>
    </row>
    <row r="282" spans="1:1" x14ac:dyDescent="0.25">
      <c r="A282" s="27"/>
    </row>
    <row r="283" spans="1:1" x14ac:dyDescent="0.25">
      <c r="A283" s="27"/>
    </row>
    <row r="284" spans="1:1" x14ac:dyDescent="0.25">
      <c r="A284" s="27"/>
    </row>
    <row r="285" spans="1:1" x14ac:dyDescent="0.25">
      <c r="A285" s="27"/>
    </row>
    <row r="286" spans="1:1" x14ac:dyDescent="0.25">
      <c r="A286" s="27"/>
    </row>
    <row r="287" spans="1:1" x14ac:dyDescent="0.25">
      <c r="A287" s="27"/>
    </row>
    <row r="288" spans="1:1" x14ac:dyDescent="0.25">
      <c r="A288" s="27"/>
    </row>
    <row r="289" spans="1:1" x14ac:dyDescent="0.25">
      <c r="A289" s="27"/>
    </row>
    <row r="290" spans="1:1" x14ac:dyDescent="0.25">
      <c r="A290" s="27"/>
    </row>
    <row r="291" spans="1:1" x14ac:dyDescent="0.25">
      <c r="A291" s="27"/>
    </row>
    <row r="292" spans="1:1" x14ac:dyDescent="0.25">
      <c r="A292" s="27"/>
    </row>
    <row r="293" spans="1:1" x14ac:dyDescent="0.25">
      <c r="A293" s="27"/>
    </row>
    <row r="294" spans="1:1" x14ac:dyDescent="0.25">
      <c r="A294" s="27"/>
    </row>
    <row r="295" spans="1:1" x14ac:dyDescent="0.25">
      <c r="A295" s="27"/>
    </row>
    <row r="296" spans="1:1" x14ac:dyDescent="0.25">
      <c r="A296" s="27"/>
    </row>
    <row r="297" spans="1:1" x14ac:dyDescent="0.25">
      <c r="A297" s="27"/>
    </row>
    <row r="298" spans="1:1" x14ac:dyDescent="0.25">
      <c r="A298" s="27"/>
    </row>
    <row r="299" spans="1:1" x14ac:dyDescent="0.25">
      <c r="A299" s="27"/>
    </row>
    <row r="300" spans="1:1" x14ac:dyDescent="0.25">
      <c r="A300" s="27"/>
    </row>
    <row r="301" spans="1:1" x14ac:dyDescent="0.25">
      <c r="A301" s="27"/>
    </row>
    <row r="302" spans="1:1" x14ac:dyDescent="0.25">
      <c r="A302" s="27"/>
    </row>
    <row r="303" spans="1:1" x14ac:dyDescent="0.25">
      <c r="A303" s="27"/>
    </row>
    <row r="304" spans="1:1" x14ac:dyDescent="0.25">
      <c r="A304" s="27"/>
    </row>
    <row r="305" spans="1:1" x14ac:dyDescent="0.25">
      <c r="A305" s="27"/>
    </row>
    <row r="306" spans="1:1" x14ac:dyDescent="0.25">
      <c r="A306" s="27"/>
    </row>
    <row r="307" spans="1:1" x14ac:dyDescent="0.25">
      <c r="A307" s="27"/>
    </row>
    <row r="308" spans="1:1" x14ac:dyDescent="0.25">
      <c r="A308" s="27"/>
    </row>
    <row r="309" spans="1:1" x14ac:dyDescent="0.25">
      <c r="A309" s="27"/>
    </row>
    <row r="310" spans="1:1" x14ac:dyDescent="0.25">
      <c r="A310" s="27"/>
    </row>
    <row r="311" spans="1:1" x14ac:dyDescent="0.25">
      <c r="A311" s="27"/>
    </row>
    <row r="312" spans="1:1" x14ac:dyDescent="0.25">
      <c r="A312" s="27"/>
    </row>
    <row r="313" spans="1:1" x14ac:dyDescent="0.25">
      <c r="A313" s="27"/>
    </row>
    <row r="314" spans="1:1" x14ac:dyDescent="0.25">
      <c r="A314" s="27"/>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4" t="s">
        <v>0</v>
      </c>
      <c r="C1" s="4"/>
      <c r="D1" s="4"/>
      <c r="E1" s="4"/>
      <c r="F1" s="4"/>
    </row>
    <row r="2" spans="1:6" x14ac:dyDescent="0.25">
      <c r="A2" s="1"/>
      <c r="B2" s="4" t="s">
        <v>1</v>
      </c>
      <c r="C2" s="4"/>
      <c r="D2" s="4"/>
      <c r="E2" s="4"/>
      <c r="F2" s="4"/>
    </row>
    <row r="3" spans="1:6" x14ac:dyDescent="0.25">
      <c r="A3" s="1"/>
      <c r="B3" s="4" t="s">
        <v>197</v>
      </c>
      <c r="C3" s="4"/>
      <c r="D3" s="4"/>
      <c r="E3" s="4"/>
      <c r="F3" s="4"/>
    </row>
    <row r="4" spans="1:6" x14ac:dyDescent="0.25">
      <c r="A4" s="1" t="s">
        <v>33</v>
      </c>
      <c r="B4" s="4" t="s">
        <v>198</v>
      </c>
      <c r="C4" s="4"/>
      <c r="D4" s="4"/>
      <c r="E4" s="4"/>
      <c r="F4" s="4"/>
    </row>
    <row r="5" spans="1:6" x14ac:dyDescent="0.25">
      <c r="A5" s="1" t="s">
        <v>34</v>
      </c>
      <c r="B5" s="4"/>
      <c r="C5" s="4"/>
      <c r="D5" s="4"/>
      <c r="E5" s="4"/>
      <c r="F5" s="4"/>
    </row>
    <row r="6" spans="1:6" x14ac:dyDescent="0.25">
      <c r="A6" s="1" t="s">
        <v>35</v>
      </c>
      <c r="B6" s="4" t="s">
        <v>199</v>
      </c>
      <c r="C6" s="4"/>
      <c r="D6" s="4"/>
      <c r="E6" s="4"/>
      <c r="F6" s="4"/>
    </row>
    <row r="7" spans="1:6" x14ac:dyDescent="0.25">
      <c r="A7" s="1" t="s">
        <v>36</v>
      </c>
      <c r="B7" s="4" t="s">
        <v>124</v>
      </c>
      <c r="C7" s="4"/>
      <c r="D7" s="4"/>
      <c r="E7" s="4"/>
      <c r="F7" s="4"/>
    </row>
    <row r="8" spans="1:6" x14ac:dyDescent="0.25">
      <c r="A8" s="1" t="s">
        <v>37</v>
      </c>
      <c r="B8" s="4" t="s">
        <v>91</v>
      </c>
      <c r="C8" s="4"/>
      <c r="D8" s="4"/>
      <c r="E8" s="4"/>
      <c r="F8" s="4"/>
    </row>
    <row r="9" spans="1:6" x14ac:dyDescent="0.25">
      <c r="A9" s="1" t="s">
        <v>38</v>
      </c>
      <c r="B9" s="4"/>
      <c r="C9" s="4"/>
      <c r="D9" s="4"/>
      <c r="E9" s="4"/>
      <c r="F9" s="4"/>
    </row>
    <row r="10" spans="1:6" x14ac:dyDescent="0.25">
      <c r="A10" s="1" t="s">
        <v>39</v>
      </c>
      <c r="B10" s="4"/>
      <c r="C10" s="4"/>
      <c r="D10" s="4"/>
      <c r="E10" s="4"/>
      <c r="F10" s="4"/>
    </row>
    <row r="11" spans="1:6" x14ac:dyDescent="0.25">
      <c r="A11" s="1"/>
      <c r="B11" s="4"/>
      <c r="C11" s="4"/>
      <c r="D11" s="4"/>
      <c r="E11" s="4"/>
      <c r="F11" s="4"/>
    </row>
    <row r="12" spans="1:6" x14ac:dyDescent="0.25">
      <c r="A12" s="2"/>
      <c r="B12" s="4"/>
      <c r="C12" s="4" t="s">
        <v>200</v>
      </c>
      <c r="D12" s="4" t="s">
        <v>201</v>
      </c>
      <c r="E12" s="4" t="s">
        <v>202</v>
      </c>
      <c r="F12" s="4" t="s">
        <v>203</v>
      </c>
    </row>
    <row r="13" spans="1:6" x14ac:dyDescent="0.25">
      <c r="A13" s="29">
        <v>38777</v>
      </c>
      <c r="B13" s="4"/>
      <c r="C13" s="4">
        <v>8.49</v>
      </c>
      <c r="D13" s="4">
        <v>9.32</v>
      </c>
      <c r="E13" s="4">
        <v>10.42</v>
      </c>
      <c r="F13" s="4">
        <v>10.67</v>
      </c>
    </row>
    <row r="14" spans="1:6" x14ac:dyDescent="0.25">
      <c r="A14" s="29">
        <v>38869</v>
      </c>
      <c r="B14" s="4">
        <v>2006</v>
      </c>
      <c r="C14" s="4">
        <v>8.6300000000000008</v>
      </c>
      <c r="D14" s="4">
        <v>8.85</v>
      </c>
      <c r="E14" s="4">
        <v>9.26</v>
      </c>
      <c r="F14" s="4">
        <v>12.42</v>
      </c>
    </row>
    <row r="15" spans="1:6" x14ac:dyDescent="0.25">
      <c r="A15" s="29">
        <v>38961</v>
      </c>
      <c r="B15" s="4"/>
      <c r="C15" s="4">
        <v>10.54</v>
      </c>
      <c r="D15" s="4">
        <v>11.32</v>
      </c>
      <c r="E15" s="4">
        <v>9.0399999999999991</v>
      </c>
      <c r="F15" s="4">
        <v>11.31</v>
      </c>
    </row>
    <row r="16" spans="1:6" x14ac:dyDescent="0.25">
      <c r="A16" s="29">
        <v>39052</v>
      </c>
      <c r="B16" s="4"/>
      <c r="C16" s="4">
        <v>10.46</v>
      </c>
      <c r="D16" s="4">
        <v>11.51</v>
      </c>
      <c r="E16" s="4">
        <v>8.93</v>
      </c>
      <c r="F16" s="4">
        <v>11.97</v>
      </c>
    </row>
    <row r="17" spans="1:6" x14ac:dyDescent="0.25">
      <c r="A17" s="29">
        <v>39142</v>
      </c>
      <c r="B17" s="4"/>
      <c r="C17" s="4">
        <v>9.9</v>
      </c>
      <c r="D17" s="4">
        <v>11.62</v>
      </c>
      <c r="E17" s="4">
        <v>9.91</v>
      </c>
      <c r="F17" s="4">
        <v>8.6300000000000008</v>
      </c>
    </row>
    <row r="18" spans="1:6" x14ac:dyDescent="0.25">
      <c r="A18" s="29">
        <v>39234</v>
      </c>
      <c r="B18" s="4">
        <v>2007</v>
      </c>
      <c r="C18" s="4">
        <v>9.77</v>
      </c>
      <c r="D18" s="4">
        <v>11.74</v>
      </c>
      <c r="E18" s="4">
        <v>9.02</v>
      </c>
      <c r="F18" s="4">
        <v>6.65</v>
      </c>
    </row>
    <row r="19" spans="1:6" x14ac:dyDescent="0.25">
      <c r="A19" s="29">
        <v>39326</v>
      </c>
      <c r="B19" s="4"/>
      <c r="C19" s="4">
        <v>8.11</v>
      </c>
      <c r="D19" s="4">
        <v>9.3699999999999992</v>
      </c>
      <c r="E19" s="4">
        <v>8.1999999999999993</v>
      </c>
      <c r="F19" s="4">
        <v>6.15</v>
      </c>
    </row>
    <row r="20" spans="1:6" x14ac:dyDescent="0.25">
      <c r="A20" s="29">
        <v>39417</v>
      </c>
      <c r="B20" s="4"/>
      <c r="C20" s="4">
        <v>8.3000000000000007</v>
      </c>
      <c r="D20" s="4">
        <v>9.19</v>
      </c>
      <c r="E20" s="4">
        <v>7.84</v>
      </c>
      <c r="F20" s="4">
        <v>5.26</v>
      </c>
    </row>
    <row r="21" spans="1:6" x14ac:dyDescent="0.25">
      <c r="A21" s="29">
        <v>39508</v>
      </c>
      <c r="B21" s="4"/>
      <c r="C21" s="4">
        <v>6.94</v>
      </c>
      <c r="D21" s="4">
        <v>7.56</v>
      </c>
      <c r="E21" s="4">
        <v>6.44</v>
      </c>
      <c r="F21" s="4">
        <v>5.66</v>
      </c>
    </row>
    <row r="22" spans="1:6" x14ac:dyDescent="0.25">
      <c r="A22" s="29">
        <v>39600</v>
      </c>
      <c r="B22" s="4">
        <v>2008</v>
      </c>
      <c r="C22" s="4">
        <v>8.23</v>
      </c>
      <c r="D22" s="4">
        <v>9.18</v>
      </c>
      <c r="E22" s="4">
        <v>6.33</v>
      </c>
      <c r="F22" s="4">
        <v>7.16</v>
      </c>
    </row>
    <row r="23" spans="1:6" x14ac:dyDescent="0.25">
      <c r="A23" s="29">
        <v>39692</v>
      </c>
      <c r="B23" s="4"/>
      <c r="C23" s="4">
        <v>9.07</v>
      </c>
      <c r="D23" s="4">
        <v>8.89</v>
      </c>
      <c r="E23" s="4">
        <v>11.07</v>
      </c>
      <c r="F23" s="4">
        <v>10.08</v>
      </c>
    </row>
    <row r="24" spans="1:6" x14ac:dyDescent="0.25">
      <c r="A24" s="29">
        <v>39783</v>
      </c>
      <c r="B24" s="4"/>
      <c r="C24" s="4">
        <v>8.3000000000000007</v>
      </c>
      <c r="D24" s="4">
        <v>6.41</v>
      </c>
      <c r="E24" s="4">
        <v>12.73</v>
      </c>
      <c r="F24" s="4">
        <v>12.74</v>
      </c>
    </row>
    <row r="25" spans="1:6" x14ac:dyDescent="0.25">
      <c r="A25" s="29">
        <v>39873</v>
      </c>
      <c r="B25" s="4"/>
      <c r="C25" s="4">
        <v>6.54</v>
      </c>
      <c r="D25" s="4">
        <v>4.0599999999999996</v>
      </c>
      <c r="E25" s="4">
        <v>10.32</v>
      </c>
      <c r="F25" s="4">
        <v>12.8</v>
      </c>
    </row>
    <row r="26" spans="1:6" x14ac:dyDescent="0.25">
      <c r="A26" s="29">
        <v>39965</v>
      </c>
      <c r="B26" s="4">
        <v>2009</v>
      </c>
      <c r="C26" s="4">
        <v>3.83</v>
      </c>
      <c r="D26" s="4">
        <v>1.21</v>
      </c>
      <c r="E26" s="4">
        <v>8.58</v>
      </c>
      <c r="F26" s="4">
        <v>10.85</v>
      </c>
    </row>
    <row r="27" spans="1:6" x14ac:dyDescent="0.25">
      <c r="A27" s="29">
        <v>40057</v>
      </c>
      <c r="B27" s="4"/>
      <c r="C27" s="4">
        <v>2.25</v>
      </c>
      <c r="D27" s="4">
        <v>0.9</v>
      </c>
      <c r="E27" s="4">
        <v>2.85</v>
      </c>
      <c r="F27" s="4">
        <v>8.01</v>
      </c>
    </row>
    <row r="28" spans="1:6" x14ac:dyDescent="0.25">
      <c r="A28" s="29">
        <v>40148</v>
      </c>
      <c r="B28" s="4"/>
      <c r="C28" s="4">
        <v>3.19</v>
      </c>
      <c r="D28" s="4">
        <v>3.39</v>
      </c>
      <c r="E28" s="4">
        <v>1.03</v>
      </c>
      <c r="F28" s="4">
        <v>5.91</v>
      </c>
    </row>
    <row r="29" spans="1:6" x14ac:dyDescent="0.25">
      <c r="A29" s="29">
        <v>40238</v>
      </c>
      <c r="B29" s="4"/>
      <c r="C29" s="4">
        <v>3.47</v>
      </c>
      <c r="D29" s="4">
        <v>4.3499999999999996</v>
      </c>
      <c r="E29" s="4">
        <v>0.95</v>
      </c>
      <c r="F29" s="4">
        <v>2.06</v>
      </c>
    </row>
    <row r="30" spans="1:6" x14ac:dyDescent="0.25">
      <c r="A30" s="29">
        <v>40330</v>
      </c>
      <c r="B30" s="4">
        <v>2010</v>
      </c>
      <c r="C30" s="4">
        <v>4.66</v>
      </c>
      <c r="D30" s="4">
        <v>5.69</v>
      </c>
      <c r="E30" s="4">
        <v>1.61</v>
      </c>
      <c r="F30" s="4">
        <v>2.27</v>
      </c>
    </row>
    <row r="31" spans="1:6" x14ac:dyDescent="0.25">
      <c r="A31" s="29">
        <v>40422</v>
      </c>
      <c r="B31" s="4"/>
      <c r="C31" s="4">
        <v>6.01</v>
      </c>
      <c r="D31" s="4">
        <v>7.57</v>
      </c>
      <c r="E31" s="4">
        <v>2.19</v>
      </c>
      <c r="F31" s="4">
        <v>2.33</v>
      </c>
    </row>
    <row r="32" spans="1:6" x14ac:dyDescent="0.25">
      <c r="A32" s="29">
        <v>40513</v>
      </c>
      <c r="B32" s="4"/>
      <c r="C32" s="4">
        <v>5.0599999999999996</v>
      </c>
      <c r="D32" s="4">
        <v>6.34</v>
      </c>
      <c r="E32" s="4">
        <v>2.1</v>
      </c>
      <c r="F32" s="4">
        <v>1.67</v>
      </c>
    </row>
    <row r="33" spans="1:6" x14ac:dyDescent="0.25">
      <c r="A33" s="29">
        <v>40603</v>
      </c>
      <c r="B33" s="4"/>
      <c r="C33" s="4">
        <v>4.33</v>
      </c>
      <c r="D33" s="4">
        <v>5.61</v>
      </c>
      <c r="E33" s="4">
        <v>2.17</v>
      </c>
      <c r="F33" s="4">
        <v>1.46</v>
      </c>
    </row>
    <row r="34" spans="1:6" x14ac:dyDescent="0.25">
      <c r="A34" s="29">
        <v>40695</v>
      </c>
      <c r="B34" s="4">
        <v>2011</v>
      </c>
      <c r="C34" s="4">
        <v>5.6</v>
      </c>
      <c r="D34" s="4">
        <v>7.08</v>
      </c>
      <c r="E34" s="4">
        <v>3.38</v>
      </c>
      <c r="F34" s="4">
        <v>2.4300000000000002</v>
      </c>
    </row>
    <row r="35" spans="1:6" x14ac:dyDescent="0.25">
      <c r="A35" s="29">
        <v>40787</v>
      </c>
      <c r="B35" s="4"/>
      <c r="C35" s="4">
        <v>8.06</v>
      </c>
      <c r="D35" s="4">
        <v>8.42</v>
      </c>
      <c r="E35" s="4">
        <v>7.63</v>
      </c>
      <c r="F35" s="4">
        <v>7.11</v>
      </c>
    </row>
    <row r="36" spans="1:6" x14ac:dyDescent="0.25">
      <c r="A36" s="29">
        <v>40878</v>
      </c>
      <c r="B36" s="4"/>
      <c r="C36" s="4">
        <v>9.02</v>
      </c>
      <c r="D36" s="4">
        <v>9.3800000000000008</v>
      </c>
      <c r="E36" s="4">
        <v>9.24</v>
      </c>
      <c r="F36" s="4">
        <v>8.16</v>
      </c>
    </row>
    <row r="37" spans="1:6" x14ac:dyDescent="0.25">
      <c r="A37" s="29">
        <v>40969</v>
      </c>
      <c r="B37" s="4"/>
      <c r="C37" s="4">
        <v>10.82</v>
      </c>
      <c r="D37" s="4">
        <v>11.1</v>
      </c>
      <c r="E37" s="4">
        <v>11.2</v>
      </c>
      <c r="F37" s="4">
        <v>9.18</v>
      </c>
    </row>
    <row r="38" spans="1:6" x14ac:dyDescent="0.25">
      <c r="A38" s="29">
        <v>41061</v>
      </c>
      <c r="B38" s="4">
        <v>2012</v>
      </c>
      <c r="C38" s="4">
        <v>9.9</v>
      </c>
      <c r="D38" s="4">
        <v>9.33</v>
      </c>
      <c r="E38" s="4">
        <v>11.07</v>
      </c>
      <c r="F38" s="4">
        <v>9.75</v>
      </c>
    </row>
    <row r="39" spans="1:6" x14ac:dyDescent="0.25">
      <c r="A39" s="29">
        <v>41153</v>
      </c>
      <c r="B39" s="4"/>
      <c r="C39" s="4">
        <v>5.84</v>
      </c>
      <c r="D39" s="4">
        <v>5.86</v>
      </c>
      <c r="E39" s="4">
        <v>5.9</v>
      </c>
      <c r="F39" s="4">
        <v>4.6399999999999997</v>
      </c>
    </row>
    <row r="40" spans="1:6" x14ac:dyDescent="0.25">
      <c r="A40" s="29">
        <v>41244</v>
      </c>
      <c r="B40" s="4"/>
      <c r="C40" s="4">
        <v>4.91</v>
      </c>
      <c r="D40" s="4">
        <v>5.13</v>
      </c>
      <c r="E40" s="4">
        <v>4.2300000000000004</v>
      </c>
      <c r="F40" s="4">
        <v>3.74</v>
      </c>
    </row>
    <row r="41" spans="1:6" x14ac:dyDescent="0.25">
      <c r="A41" s="29">
        <v>41334</v>
      </c>
      <c r="B41" s="4"/>
      <c r="C41" s="4">
        <v>5.24</v>
      </c>
      <c r="D41" s="4">
        <v>5.76</v>
      </c>
      <c r="E41" s="4">
        <v>3.63</v>
      </c>
      <c r="F41" s="4">
        <v>3.89</v>
      </c>
    </row>
    <row r="42" spans="1:6" x14ac:dyDescent="0.25">
      <c r="A42" s="29">
        <v>41426</v>
      </c>
      <c r="B42" s="4">
        <v>2013</v>
      </c>
      <c r="C42" s="4">
        <v>5.65</v>
      </c>
      <c r="D42" s="4">
        <v>6.11</v>
      </c>
      <c r="E42" s="4">
        <v>5.08</v>
      </c>
      <c r="F42" s="4">
        <v>5</v>
      </c>
    </row>
    <row r="43" spans="1:6" x14ac:dyDescent="0.25">
      <c r="A43" s="29">
        <v>41518</v>
      </c>
      <c r="B43" s="4"/>
      <c r="C43" s="4">
        <v>5.72</v>
      </c>
      <c r="D43" s="4">
        <v>6.07</v>
      </c>
      <c r="E43" s="4">
        <v>5.63</v>
      </c>
      <c r="F43" s="4">
        <v>5.05</v>
      </c>
    </row>
    <row r="44" spans="1:6" x14ac:dyDescent="0.25">
      <c r="A44" s="29">
        <v>41609</v>
      </c>
      <c r="B44" s="4"/>
      <c r="C44" s="4">
        <v>6.01</v>
      </c>
      <c r="D44" s="4">
        <v>6.13</v>
      </c>
      <c r="E44" s="4">
        <v>6.05</v>
      </c>
      <c r="F44" s="4">
        <v>4.95</v>
      </c>
    </row>
    <row r="45" spans="1:6" x14ac:dyDescent="0.25">
      <c r="A45" s="29">
        <v>41699</v>
      </c>
      <c r="B45" s="4"/>
      <c r="C45" s="4">
        <v>5.24</v>
      </c>
      <c r="D45" s="4">
        <v>5.68</v>
      </c>
      <c r="E45" s="4">
        <v>5.54</v>
      </c>
      <c r="F45" s="4">
        <v>4.1100000000000003</v>
      </c>
    </row>
    <row r="46" spans="1:6" x14ac:dyDescent="0.25">
      <c r="A46" s="29">
        <v>41791</v>
      </c>
      <c r="B46" s="4">
        <v>2014</v>
      </c>
      <c r="C46" s="4">
        <v>5.17</v>
      </c>
      <c r="D46" s="4">
        <v>5.76</v>
      </c>
      <c r="E46" s="4">
        <v>5.49</v>
      </c>
      <c r="F46" s="4">
        <v>3.47</v>
      </c>
    </row>
    <row r="47" spans="1:6" x14ac:dyDescent="0.25">
      <c r="A47" s="29">
        <v>41883</v>
      </c>
      <c r="B47" s="4"/>
      <c r="C47" s="4">
        <v>6.14</v>
      </c>
      <c r="D47" s="4">
        <v>5.84</v>
      </c>
      <c r="E47" s="4">
        <v>6.87</v>
      </c>
      <c r="F47" s="4">
        <v>8.3800000000000008</v>
      </c>
    </row>
    <row r="48" spans="1:6" x14ac:dyDescent="0.25">
      <c r="A48" s="29">
        <v>41974</v>
      </c>
      <c r="B48" s="4"/>
      <c r="C48" s="4">
        <v>6.61</v>
      </c>
      <c r="D48" s="4">
        <v>6</v>
      </c>
      <c r="E48" s="4">
        <v>6.83</v>
      </c>
      <c r="F48" s="4">
        <v>10.31</v>
      </c>
    </row>
    <row r="49" spans="1:6" x14ac:dyDescent="0.25">
      <c r="A49" s="29">
        <v>42064</v>
      </c>
      <c r="B49" s="4"/>
      <c r="C49" s="4">
        <v>6.13</v>
      </c>
      <c r="D49" s="4">
        <v>4.66</v>
      </c>
      <c r="E49" s="4">
        <v>7.46</v>
      </c>
      <c r="F49" s="4">
        <v>11.6</v>
      </c>
    </row>
    <row r="50" spans="1:6" x14ac:dyDescent="0.25">
      <c r="A50" s="29">
        <v>42156</v>
      </c>
      <c r="B50" s="4">
        <v>2015</v>
      </c>
      <c r="C50" s="4">
        <v>5.86</v>
      </c>
      <c r="D50" s="4">
        <v>4.8</v>
      </c>
      <c r="E50" s="4">
        <v>5.09</v>
      </c>
      <c r="F50" s="4">
        <v>11.02</v>
      </c>
    </row>
    <row r="51" spans="1:6" x14ac:dyDescent="0.25">
      <c r="A51" s="29">
        <v>42248</v>
      </c>
      <c r="B51" s="4"/>
      <c r="C51" s="4">
        <v>7.93</v>
      </c>
      <c r="D51" s="4">
        <v>8.3000000000000007</v>
      </c>
      <c r="E51" s="4">
        <v>5.93</v>
      </c>
      <c r="F51" s="4">
        <v>7.36</v>
      </c>
    </row>
    <row r="52" spans="1:6" x14ac:dyDescent="0.25">
      <c r="A52" s="29">
        <v>42339</v>
      </c>
      <c r="B52" s="4"/>
      <c r="C52" s="4">
        <v>8.77</v>
      </c>
      <c r="D52" s="4">
        <v>8.89</v>
      </c>
      <c r="E52" s="4">
        <v>10.19</v>
      </c>
      <c r="F52" s="4">
        <v>7.6</v>
      </c>
    </row>
    <row r="53" spans="1:6" x14ac:dyDescent="0.25">
      <c r="A53" s="29">
        <v>42430</v>
      </c>
      <c r="B53" s="4"/>
      <c r="C53" s="4">
        <v>11.78</v>
      </c>
      <c r="D53" s="4">
        <v>11.79</v>
      </c>
      <c r="E53" s="4">
        <v>11.66</v>
      </c>
      <c r="F53" s="4">
        <v>10.81</v>
      </c>
    </row>
    <row r="54" spans="1:6" x14ac:dyDescent="0.25">
      <c r="A54" s="29">
        <v>42522</v>
      </c>
      <c r="B54" s="4">
        <v>2016</v>
      </c>
      <c r="C54" s="4">
        <v>13.05</v>
      </c>
      <c r="D54" s="4">
        <v>13.53</v>
      </c>
      <c r="E54" s="4">
        <v>13.67</v>
      </c>
      <c r="F54" s="4">
        <v>11.46</v>
      </c>
    </row>
    <row r="55" spans="1:6" x14ac:dyDescent="0.25">
      <c r="A55" s="29">
        <v>42614</v>
      </c>
      <c r="B55" s="4"/>
      <c r="C55" s="4">
        <v>10.98</v>
      </c>
      <c r="D55" s="4">
        <v>9.99</v>
      </c>
      <c r="E55" s="4">
        <v>15.12</v>
      </c>
      <c r="F55" s="4">
        <v>12.95</v>
      </c>
    </row>
    <row r="56" spans="1:6" x14ac:dyDescent="0.25">
      <c r="A56" s="29">
        <v>42705</v>
      </c>
      <c r="B56" s="4"/>
      <c r="C56" s="4">
        <v>9.74</v>
      </c>
      <c r="D56" s="4">
        <v>9.2899999999999991</v>
      </c>
      <c r="E56" s="4">
        <v>11.15</v>
      </c>
      <c r="F56" s="4">
        <v>10.99</v>
      </c>
    </row>
    <row r="57" spans="1:6" x14ac:dyDescent="0.25">
      <c r="A57" s="29">
        <v>42795</v>
      </c>
      <c r="B57" s="4"/>
      <c r="C57" s="4">
        <v>6.38</v>
      </c>
      <c r="D57" s="4">
        <v>6.09</v>
      </c>
      <c r="E57" s="4">
        <v>8.64</v>
      </c>
      <c r="F57" s="4">
        <v>8.2100000000000009</v>
      </c>
    </row>
    <row r="58" spans="1:6" x14ac:dyDescent="0.25">
      <c r="A58" s="29">
        <v>42887</v>
      </c>
      <c r="B58" s="4">
        <v>2017</v>
      </c>
      <c r="C58" s="4">
        <v>6.66</v>
      </c>
      <c r="D58" s="4">
        <v>6.16</v>
      </c>
      <c r="E58" s="4">
        <v>7.48</v>
      </c>
      <c r="F58" s="4">
        <v>8.17</v>
      </c>
    </row>
    <row r="59" spans="1:6" x14ac:dyDescent="0.25">
      <c r="A59" s="29">
        <v>42979</v>
      </c>
      <c r="B59" s="4"/>
      <c r="C59" s="4">
        <v>7.25</v>
      </c>
      <c r="D59" s="4">
        <v>7.46</v>
      </c>
      <c r="E59" s="4">
        <v>5.95</v>
      </c>
      <c r="F59" s="4">
        <v>7.58</v>
      </c>
    </row>
    <row r="60" spans="1:6" x14ac:dyDescent="0.25">
      <c r="A60" s="29">
        <v>43070</v>
      </c>
      <c r="B60" s="4"/>
      <c r="C60" s="4">
        <v>7.05</v>
      </c>
      <c r="D60" s="4">
        <v>7.34</v>
      </c>
      <c r="E60" s="4">
        <v>5.67</v>
      </c>
      <c r="F60" s="4">
        <v>7.21</v>
      </c>
    </row>
    <row r="61" spans="1:6" x14ac:dyDescent="0.25">
      <c r="A61" s="29">
        <v>43160</v>
      </c>
      <c r="B61" s="4"/>
      <c r="C61" s="4">
        <v>7.22</v>
      </c>
      <c r="D61" s="4">
        <v>7.73</v>
      </c>
      <c r="E61" s="4">
        <v>5.95</v>
      </c>
      <c r="F61" s="4">
        <v>5.33</v>
      </c>
    </row>
    <row r="62" spans="1:6" x14ac:dyDescent="0.25">
      <c r="A62" s="29">
        <v>43252</v>
      </c>
      <c r="B62" s="4">
        <v>2018</v>
      </c>
      <c r="C62" s="4">
        <v>6.48</v>
      </c>
      <c r="D62" s="4">
        <v>6.83</v>
      </c>
      <c r="E62" s="4">
        <v>6.56</v>
      </c>
      <c r="F62" s="4">
        <v>4.62</v>
      </c>
    </row>
    <row r="63" spans="1:6" x14ac:dyDescent="0.25">
      <c r="A63" s="29">
        <v>43344</v>
      </c>
      <c r="B63" s="4"/>
      <c r="C63" s="4">
        <v>6.07</v>
      </c>
      <c r="D63" s="4">
        <v>6.15</v>
      </c>
      <c r="E63" s="4">
        <v>6.22</v>
      </c>
      <c r="F63" s="4">
        <v>5.0199999999999996</v>
      </c>
    </row>
    <row r="64" spans="1:6" x14ac:dyDescent="0.25">
      <c r="A64" s="29">
        <v>43435</v>
      </c>
      <c r="B64" s="4"/>
      <c r="C64" s="4">
        <v>6.11</v>
      </c>
      <c r="D64" s="4">
        <v>6.05</v>
      </c>
      <c r="E64" s="4">
        <v>6.43</v>
      </c>
      <c r="F64" s="4">
        <v>5.86</v>
      </c>
    </row>
    <row r="65" spans="1:6" x14ac:dyDescent="0.25">
      <c r="A65" s="29">
        <v>43525</v>
      </c>
      <c r="B65" s="4"/>
      <c r="C65" s="4">
        <v>5.65</v>
      </c>
      <c r="D65" s="4">
        <v>5.62</v>
      </c>
      <c r="E65" s="4">
        <v>6.03</v>
      </c>
      <c r="F65" s="4">
        <v>5.8</v>
      </c>
    </row>
    <row r="66" spans="1:6" x14ac:dyDescent="0.25">
      <c r="A66" s="29">
        <v>43617</v>
      </c>
      <c r="B66" s="4">
        <v>2019</v>
      </c>
      <c r="C66" s="4">
        <v>5.38</v>
      </c>
      <c r="D66" s="4">
        <v>5.63</v>
      </c>
      <c r="E66" s="4">
        <v>4.13</v>
      </c>
      <c r="F66" s="4">
        <v>5.27</v>
      </c>
    </row>
    <row r="67" spans="1:6" x14ac:dyDescent="0.25">
      <c r="A67" s="29">
        <v>43709</v>
      </c>
      <c r="B67" s="4"/>
      <c r="C67" s="4">
        <v>4.25</v>
      </c>
      <c r="D67" s="4">
        <v>5.08</v>
      </c>
      <c r="E67" s="4">
        <v>1.74</v>
      </c>
      <c r="F67" s="4">
        <v>2.61</v>
      </c>
    </row>
    <row r="68" spans="1:6" x14ac:dyDescent="0.25">
      <c r="A68" s="29">
        <v>43800</v>
      </c>
      <c r="B68" s="4"/>
      <c r="C68" s="4">
        <v>4.28</v>
      </c>
      <c r="D68" s="4">
        <v>4.92</v>
      </c>
      <c r="E68" s="4">
        <v>2.12</v>
      </c>
      <c r="F68" s="4">
        <v>2.73</v>
      </c>
    </row>
    <row r="69" spans="1:6" x14ac:dyDescent="0.25">
      <c r="A69" s="29">
        <v>43891</v>
      </c>
      <c r="B69" s="4"/>
      <c r="C69" s="4">
        <v>4.9000000000000004</v>
      </c>
      <c r="D69" s="4">
        <v>5.55</v>
      </c>
      <c r="E69" s="4">
        <v>2.39</v>
      </c>
      <c r="F69" s="4">
        <v>3.5</v>
      </c>
    </row>
    <row r="70" spans="1:6" x14ac:dyDescent="0.25">
      <c r="A70" s="29">
        <v>43983</v>
      </c>
      <c r="B70" s="4">
        <v>2020</v>
      </c>
      <c r="C70" s="4">
        <v>6.66</v>
      </c>
      <c r="D70" s="4">
        <v>6.51</v>
      </c>
      <c r="E70" s="4">
        <v>6.63</v>
      </c>
      <c r="F70" s="4">
        <v>7.9</v>
      </c>
    </row>
    <row r="71" spans="1:6" x14ac:dyDescent="0.25">
      <c r="A71" s="29">
        <v>44075</v>
      </c>
      <c r="B71" s="4"/>
      <c r="C71" s="4">
        <v>6.48</v>
      </c>
      <c r="D71" s="4">
        <v>6</v>
      </c>
      <c r="E71" s="4">
        <v>7.42</v>
      </c>
      <c r="F71" s="4">
        <v>8.81</v>
      </c>
    </row>
    <row r="72" spans="1:6" x14ac:dyDescent="0.25">
      <c r="A72" s="29">
        <v>44166</v>
      </c>
      <c r="B72" s="4"/>
      <c r="C72" s="4">
        <v>7.2</v>
      </c>
      <c r="D72" s="4">
        <v>6.37</v>
      </c>
      <c r="E72" s="4">
        <v>8.26</v>
      </c>
      <c r="F72" s="4">
        <v>11.41</v>
      </c>
    </row>
    <row r="73" spans="1:6" x14ac:dyDescent="0.25">
      <c r="A73" s="29">
        <v>44256</v>
      </c>
      <c r="B73" s="4"/>
      <c r="C73" s="4">
        <v>10.5</v>
      </c>
      <c r="D73" s="4">
        <v>8.57</v>
      </c>
      <c r="E73" s="4">
        <v>13.72</v>
      </c>
      <c r="F73" s="4">
        <v>18.489999999999998</v>
      </c>
    </row>
    <row r="74" spans="1:6" x14ac:dyDescent="0.25">
      <c r="A74" s="29">
        <v>44348</v>
      </c>
      <c r="B74" s="4">
        <v>2021</v>
      </c>
      <c r="C74" s="4">
        <v>7.53</v>
      </c>
      <c r="D74" s="4">
        <v>5.86</v>
      </c>
      <c r="E74" s="4">
        <v>10.54</v>
      </c>
      <c r="F74" s="4">
        <v>14.1</v>
      </c>
    </row>
    <row r="75" spans="1:6" x14ac:dyDescent="0.25">
      <c r="A75" s="29">
        <v>44440</v>
      </c>
      <c r="B75" s="4"/>
      <c r="C75" s="4">
        <v>7.79</v>
      </c>
      <c r="D75" s="4">
        <v>6.3</v>
      </c>
      <c r="E75" s="4">
        <v>9.94</v>
      </c>
      <c r="F75" s="4">
        <v>13.37</v>
      </c>
    </row>
    <row r="76" spans="1:6" x14ac:dyDescent="0.25">
      <c r="A76" s="29">
        <v>44531</v>
      </c>
      <c r="B76" s="4"/>
      <c r="C76" s="4">
        <v>7.46</v>
      </c>
      <c r="D76" s="4">
        <v>6.44</v>
      </c>
      <c r="E76" s="4">
        <v>9.3000000000000007</v>
      </c>
      <c r="F76" s="4">
        <v>10.86</v>
      </c>
    </row>
    <row r="77" spans="1:6" x14ac:dyDescent="0.25">
      <c r="A77" s="30"/>
    </row>
    <row r="78" spans="1:6" x14ac:dyDescent="0.25">
      <c r="A78" s="31"/>
    </row>
    <row r="79" spans="1:6" x14ac:dyDescent="0.25">
      <c r="A79" s="32"/>
    </row>
    <row r="80" spans="1:6" x14ac:dyDescent="0.25">
      <c r="A80" s="33"/>
    </row>
    <row r="81" spans="1:1" x14ac:dyDescent="0.25">
      <c r="A81" s="34"/>
    </row>
    <row r="82" spans="1:1" x14ac:dyDescent="0.25">
      <c r="A82" s="31"/>
    </row>
    <row r="83" spans="1:1" x14ac:dyDescent="0.25">
      <c r="A83" s="32"/>
    </row>
    <row r="84" spans="1:1" x14ac:dyDescent="0.25">
      <c r="A84" s="33"/>
    </row>
    <row r="85" spans="1:1" x14ac:dyDescent="0.25">
      <c r="A85" s="34"/>
    </row>
    <row r="86" spans="1:1" x14ac:dyDescent="0.25">
      <c r="A86" s="31"/>
    </row>
    <row r="87" spans="1:1" x14ac:dyDescent="0.25">
      <c r="A87" s="32"/>
    </row>
    <row r="88" spans="1:1" x14ac:dyDescent="0.25">
      <c r="A88" s="33"/>
    </row>
    <row r="89" spans="1:1" x14ac:dyDescent="0.25">
      <c r="A89" s="34"/>
    </row>
    <row r="90" spans="1:1" x14ac:dyDescent="0.25">
      <c r="A90" s="31"/>
    </row>
    <row r="91" spans="1:1" x14ac:dyDescent="0.25">
      <c r="A91" s="32"/>
    </row>
    <row r="92" spans="1:1" x14ac:dyDescent="0.25">
      <c r="A92" s="33"/>
    </row>
    <row r="93" spans="1:1" x14ac:dyDescent="0.25">
      <c r="A93" s="34"/>
    </row>
    <row r="94" spans="1:1" x14ac:dyDescent="0.25">
      <c r="A94" s="3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4" t="s">
        <v>0</v>
      </c>
      <c r="C1" s="4"/>
      <c r="D1" s="4"/>
      <c r="E1" s="4"/>
    </row>
    <row r="2" spans="1:5" x14ac:dyDescent="0.25">
      <c r="A2" s="1"/>
      <c r="B2" s="4" t="s">
        <v>1</v>
      </c>
      <c r="C2" s="4"/>
      <c r="D2" s="4"/>
      <c r="E2" s="4"/>
    </row>
    <row r="3" spans="1:5" x14ac:dyDescent="0.25">
      <c r="A3" s="1"/>
      <c r="B3" s="4" t="s">
        <v>205</v>
      </c>
      <c r="C3" s="4"/>
      <c r="D3" s="4"/>
      <c r="E3" s="4"/>
    </row>
    <row r="4" spans="1:5" x14ac:dyDescent="0.25">
      <c r="A4" s="1" t="s">
        <v>33</v>
      </c>
      <c r="B4" s="4" t="s">
        <v>206</v>
      </c>
      <c r="C4" s="4"/>
      <c r="D4" s="4"/>
      <c r="E4" s="4"/>
    </row>
    <row r="5" spans="1:5" x14ac:dyDescent="0.25">
      <c r="A5" s="1" t="s">
        <v>34</v>
      </c>
      <c r="B5" s="4"/>
      <c r="C5" s="4"/>
      <c r="D5" s="4"/>
      <c r="E5" s="4"/>
    </row>
    <row r="6" spans="1:5" x14ac:dyDescent="0.25">
      <c r="A6" s="1" t="s">
        <v>35</v>
      </c>
      <c r="B6" s="4" t="s">
        <v>207</v>
      </c>
      <c r="C6" s="4"/>
      <c r="D6" s="4"/>
      <c r="E6" s="4"/>
    </row>
    <row r="7" spans="1:5" x14ac:dyDescent="0.25">
      <c r="A7" s="1" t="s">
        <v>36</v>
      </c>
      <c r="B7" s="4" t="s">
        <v>124</v>
      </c>
      <c r="C7" s="4"/>
      <c r="D7" s="4"/>
      <c r="E7" s="4"/>
    </row>
    <row r="8" spans="1:5" x14ac:dyDescent="0.25">
      <c r="A8" s="1" t="s">
        <v>37</v>
      </c>
      <c r="B8" s="4" t="s">
        <v>208</v>
      </c>
      <c r="C8" s="4"/>
      <c r="D8" s="4"/>
      <c r="E8" s="4"/>
    </row>
    <row r="9" spans="1:5" x14ac:dyDescent="0.25">
      <c r="A9" s="1" t="s">
        <v>38</v>
      </c>
      <c r="B9" s="4"/>
      <c r="C9" s="4"/>
      <c r="D9" s="4"/>
      <c r="E9" s="4"/>
    </row>
    <row r="10" spans="1:5" x14ac:dyDescent="0.25">
      <c r="A10" s="1" t="s">
        <v>39</v>
      </c>
      <c r="B10" s="4"/>
      <c r="C10" s="4"/>
      <c r="D10" s="4"/>
      <c r="E10" s="4"/>
    </row>
    <row r="11" spans="1:5" x14ac:dyDescent="0.25">
      <c r="A11" s="1"/>
      <c r="B11" s="4"/>
      <c r="C11" s="4"/>
      <c r="D11" s="4"/>
      <c r="E11" s="4"/>
    </row>
    <row r="12" spans="1:5" x14ac:dyDescent="0.25">
      <c r="A12" s="2"/>
      <c r="B12" s="4" t="s">
        <v>200</v>
      </c>
      <c r="C12" s="4" t="s">
        <v>209</v>
      </c>
      <c r="D12" s="4" t="s">
        <v>210</v>
      </c>
      <c r="E12" s="4" t="s">
        <v>211</v>
      </c>
    </row>
    <row r="13" spans="1:5" x14ac:dyDescent="0.25">
      <c r="A13" s="30">
        <v>2005</v>
      </c>
      <c r="B13" s="4">
        <v>3.07</v>
      </c>
      <c r="C13" s="4"/>
      <c r="D13" s="4"/>
      <c r="E13" s="4"/>
    </row>
    <row r="14" spans="1:5" x14ac:dyDescent="0.25">
      <c r="A14" s="30">
        <v>2005</v>
      </c>
      <c r="B14" s="4">
        <v>1.43</v>
      </c>
      <c r="C14" s="4">
        <v>1.27</v>
      </c>
      <c r="D14" s="4">
        <v>0.55000000000000004</v>
      </c>
      <c r="E14" s="4">
        <v>0.1</v>
      </c>
    </row>
    <row r="15" spans="1:5" x14ac:dyDescent="0.25">
      <c r="A15" s="30">
        <v>2005</v>
      </c>
      <c r="B15" s="4">
        <v>1.2</v>
      </c>
      <c r="C15" s="4">
        <v>0.92</v>
      </c>
      <c r="D15" s="4">
        <v>0.37</v>
      </c>
      <c r="E15" s="4">
        <v>0.23</v>
      </c>
    </row>
    <row r="16" spans="1:5" x14ac:dyDescent="0.25">
      <c r="A16" s="30">
        <v>2005</v>
      </c>
      <c r="B16" s="4">
        <v>1.25</v>
      </c>
      <c r="C16" s="4">
        <v>1.27</v>
      </c>
      <c r="D16" s="4">
        <v>0.19</v>
      </c>
      <c r="E16" s="4">
        <v>0.15</v>
      </c>
    </row>
    <row r="17" spans="1:5" x14ac:dyDescent="0.25">
      <c r="A17" s="30">
        <v>2006</v>
      </c>
      <c r="B17" s="4">
        <v>4.38</v>
      </c>
      <c r="C17" s="4">
        <v>2.89</v>
      </c>
      <c r="D17" s="4">
        <v>0.45</v>
      </c>
      <c r="E17" s="4">
        <v>0.95</v>
      </c>
    </row>
    <row r="18" spans="1:5" x14ac:dyDescent="0.25">
      <c r="A18" s="30">
        <v>2006</v>
      </c>
      <c r="B18" s="4">
        <v>1.56</v>
      </c>
      <c r="C18" s="4">
        <v>0.99</v>
      </c>
      <c r="D18" s="4">
        <v>0.39</v>
      </c>
      <c r="E18" s="4">
        <v>0.32</v>
      </c>
    </row>
    <row r="19" spans="1:5" x14ac:dyDescent="0.25">
      <c r="A19" s="30">
        <v>2006</v>
      </c>
      <c r="B19" s="4">
        <v>2.98</v>
      </c>
      <c r="C19" s="4">
        <v>2.54</v>
      </c>
      <c r="D19" s="4">
        <v>0.34</v>
      </c>
      <c r="E19" s="4">
        <v>0.11</v>
      </c>
    </row>
    <row r="20" spans="1:5" x14ac:dyDescent="0.25">
      <c r="A20" s="30">
        <v>2006</v>
      </c>
      <c r="B20" s="4">
        <v>1.18</v>
      </c>
      <c r="C20" s="4">
        <v>1.34</v>
      </c>
      <c r="D20" s="4">
        <v>0.17</v>
      </c>
      <c r="E20" s="4">
        <v>0.23</v>
      </c>
    </row>
    <row r="21" spans="1:5" x14ac:dyDescent="0.25">
      <c r="A21" s="30">
        <v>2007</v>
      </c>
      <c r="B21" s="4">
        <v>3.86</v>
      </c>
      <c r="C21" s="4">
        <v>2.97</v>
      </c>
      <c r="D21" s="4">
        <v>0.59</v>
      </c>
      <c r="E21" s="4">
        <v>0.5</v>
      </c>
    </row>
    <row r="22" spans="1:5" x14ac:dyDescent="0.25">
      <c r="A22" s="30">
        <v>2007</v>
      </c>
      <c r="B22" s="4">
        <v>1.44</v>
      </c>
      <c r="C22" s="4">
        <v>1.06</v>
      </c>
      <c r="D22" s="4">
        <v>0.25</v>
      </c>
      <c r="E22" s="4">
        <v>0.04</v>
      </c>
    </row>
    <row r="23" spans="1:5" x14ac:dyDescent="0.25">
      <c r="A23" s="30">
        <v>2007</v>
      </c>
      <c r="B23" s="4">
        <v>1.42</v>
      </c>
      <c r="C23" s="4">
        <v>1.06</v>
      </c>
      <c r="D23" s="4">
        <v>0.23</v>
      </c>
      <c r="E23" s="4">
        <v>0.06</v>
      </c>
    </row>
    <row r="24" spans="1:5" x14ac:dyDescent="0.25">
      <c r="A24" s="30">
        <v>2007</v>
      </c>
      <c r="B24" s="4">
        <v>1.36</v>
      </c>
      <c r="C24" s="4">
        <v>1.27</v>
      </c>
      <c r="D24" s="4">
        <v>0.12</v>
      </c>
      <c r="E24" s="4">
        <v>0.12</v>
      </c>
    </row>
    <row r="25" spans="1:5" x14ac:dyDescent="0.25">
      <c r="A25" s="30">
        <v>2008</v>
      </c>
      <c r="B25" s="4">
        <v>2.5499999999999998</v>
      </c>
      <c r="C25" s="4">
        <v>1.84</v>
      </c>
      <c r="D25" s="4">
        <v>0.39</v>
      </c>
      <c r="E25" s="4">
        <v>0.56999999999999995</v>
      </c>
    </row>
    <row r="26" spans="1:5" x14ac:dyDescent="0.25">
      <c r="A26" s="30">
        <v>2008</v>
      </c>
      <c r="B26" s="4">
        <v>2.66</v>
      </c>
      <c r="C26" s="4">
        <v>2.19</v>
      </c>
      <c r="D26" s="4">
        <v>0.23</v>
      </c>
      <c r="E26" s="4">
        <v>0.23</v>
      </c>
    </row>
    <row r="27" spans="1:5" x14ac:dyDescent="0.25">
      <c r="A27" s="30">
        <v>2008</v>
      </c>
      <c r="B27" s="4">
        <v>2.21</v>
      </c>
      <c r="C27" s="4">
        <v>0.78</v>
      </c>
      <c r="D27" s="4">
        <v>0.94</v>
      </c>
      <c r="E27" s="4">
        <v>0.41</v>
      </c>
    </row>
    <row r="28" spans="1:5" x14ac:dyDescent="0.25">
      <c r="A28" s="30">
        <v>2008</v>
      </c>
      <c r="B28" s="4">
        <v>0.65</v>
      </c>
      <c r="C28" s="4">
        <v>-0.35</v>
      </c>
      <c r="D28" s="4">
        <v>0.34</v>
      </c>
      <c r="E28" s="4">
        <v>0.46</v>
      </c>
    </row>
    <row r="29" spans="1:5" x14ac:dyDescent="0.25">
      <c r="A29" s="30">
        <v>2009</v>
      </c>
      <c r="B29" s="4">
        <v>0.88</v>
      </c>
      <c r="C29" s="4">
        <v>0.21</v>
      </c>
      <c r="D29" s="4">
        <v>0.05</v>
      </c>
      <c r="E29" s="4">
        <v>0.56999999999999995</v>
      </c>
    </row>
    <row r="30" spans="1:5" x14ac:dyDescent="0.25">
      <c r="A30" s="30">
        <v>2009</v>
      </c>
      <c r="B30" s="4">
        <v>0.06</v>
      </c>
      <c r="C30" s="4">
        <v>0.14000000000000001</v>
      </c>
      <c r="D30" s="4">
        <v>-0.02</v>
      </c>
      <c r="E30" s="4">
        <v>0</v>
      </c>
    </row>
    <row r="31" spans="1:5" x14ac:dyDescent="0.25">
      <c r="A31" s="30">
        <v>2009</v>
      </c>
      <c r="B31" s="4">
        <v>0.66</v>
      </c>
      <c r="C31" s="4">
        <v>0.56000000000000005</v>
      </c>
      <c r="D31" s="4">
        <v>0.06</v>
      </c>
      <c r="E31" s="4">
        <v>0.06</v>
      </c>
    </row>
    <row r="32" spans="1:5" x14ac:dyDescent="0.25">
      <c r="A32" s="30">
        <v>2009</v>
      </c>
      <c r="B32" s="4">
        <v>1.57</v>
      </c>
      <c r="C32" s="4">
        <v>1.34</v>
      </c>
      <c r="D32" s="4">
        <v>0.06</v>
      </c>
      <c r="E32" s="4">
        <v>0.18</v>
      </c>
    </row>
    <row r="33" spans="1:5" x14ac:dyDescent="0.25">
      <c r="A33" s="30">
        <v>2010</v>
      </c>
      <c r="B33" s="4">
        <v>1.1399999999999999</v>
      </c>
      <c r="C33" s="4">
        <v>0.92</v>
      </c>
      <c r="D33" s="4">
        <v>0.03</v>
      </c>
      <c r="E33" s="4">
        <v>0.04</v>
      </c>
    </row>
    <row r="34" spans="1:5" x14ac:dyDescent="0.25">
      <c r="A34" s="30">
        <v>2010</v>
      </c>
      <c r="B34" s="4">
        <v>1.21</v>
      </c>
      <c r="C34" s="4">
        <v>1.06</v>
      </c>
      <c r="D34" s="4">
        <v>0.09</v>
      </c>
      <c r="E34" s="4">
        <v>0.03</v>
      </c>
    </row>
    <row r="35" spans="1:5" x14ac:dyDescent="0.25">
      <c r="A35" s="30">
        <v>2010</v>
      </c>
      <c r="B35" s="4">
        <v>1.95</v>
      </c>
      <c r="C35" s="4">
        <v>1.84</v>
      </c>
      <c r="D35" s="4">
        <v>0.14000000000000001</v>
      </c>
      <c r="E35" s="4">
        <v>0.06</v>
      </c>
    </row>
    <row r="36" spans="1:5" x14ac:dyDescent="0.25">
      <c r="A36" s="30">
        <v>2010</v>
      </c>
      <c r="B36" s="4">
        <v>0.67</v>
      </c>
      <c r="C36" s="4">
        <v>0.56000000000000005</v>
      </c>
      <c r="D36" s="4">
        <v>0.06</v>
      </c>
      <c r="E36" s="4">
        <v>0.08</v>
      </c>
    </row>
    <row r="37" spans="1:5" x14ac:dyDescent="0.25">
      <c r="A37" s="30">
        <v>2011</v>
      </c>
      <c r="B37" s="4">
        <v>0.44</v>
      </c>
      <c r="C37" s="4">
        <v>0.42</v>
      </c>
      <c r="D37" s="4">
        <v>0.03</v>
      </c>
      <c r="E37" s="4">
        <v>0.01</v>
      </c>
    </row>
    <row r="38" spans="1:5" x14ac:dyDescent="0.25">
      <c r="A38" s="30">
        <v>2011</v>
      </c>
      <c r="B38" s="4">
        <v>2.4500000000000002</v>
      </c>
      <c r="C38" s="4">
        <v>2.0499999999999998</v>
      </c>
      <c r="D38" s="4">
        <v>0.28000000000000003</v>
      </c>
      <c r="E38" s="4">
        <v>0.17</v>
      </c>
    </row>
    <row r="39" spans="1:5" x14ac:dyDescent="0.25">
      <c r="A39" s="30">
        <v>2011</v>
      </c>
      <c r="B39" s="4">
        <v>4.33</v>
      </c>
      <c r="C39" s="4">
        <v>2.75</v>
      </c>
      <c r="D39" s="4">
        <v>0.8</v>
      </c>
      <c r="E39" s="4">
        <v>0.7</v>
      </c>
    </row>
    <row r="40" spans="1:5" x14ac:dyDescent="0.25">
      <c r="A40" s="30">
        <v>2011</v>
      </c>
      <c r="B40" s="4">
        <v>1.56</v>
      </c>
      <c r="C40" s="4">
        <v>1.1299999999999999</v>
      </c>
      <c r="D40" s="4">
        <v>0.28000000000000003</v>
      </c>
      <c r="E40" s="4">
        <v>0.22</v>
      </c>
    </row>
    <row r="41" spans="1:5" x14ac:dyDescent="0.25">
      <c r="A41" s="30">
        <v>2012</v>
      </c>
      <c r="B41" s="4">
        <v>2.09</v>
      </c>
      <c r="C41" s="4">
        <v>1.55</v>
      </c>
      <c r="D41" s="4">
        <v>0.33</v>
      </c>
      <c r="E41" s="4">
        <v>0.15</v>
      </c>
    </row>
    <row r="42" spans="1:5" x14ac:dyDescent="0.25">
      <c r="A42" s="30">
        <v>2012</v>
      </c>
      <c r="B42" s="4">
        <v>1.6</v>
      </c>
      <c r="C42" s="4">
        <v>0.92</v>
      </c>
      <c r="D42" s="4">
        <v>0.25</v>
      </c>
      <c r="E42" s="4">
        <v>0.23</v>
      </c>
    </row>
    <row r="43" spans="1:5" x14ac:dyDescent="0.25">
      <c r="A43" s="30">
        <v>2012</v>
      </c>
      <c r="B43" s="4">
        <v>0.47</v>
      </c>
      <c r="C43" s="4">
        <v>0.42</v>
      </c>
      <c r="D43" s="4">
        <v>0.03</v>
      </c>
      <c r="E43" s="4">
        <v>0.03</v>
      </c>
    </row>
    <row r="44" spans="1:5" x14ac:dyDescent="0.25">
      <c r="A44" s="30">
        <v>2012</v>
      </c>
      <c r="B44" s="4">
        <v>0.67</v>
      </c>
      <c r="C44" s="4">
        <v>0.71</v>
      </c>
      <c r="D44" s="4">
        <v>0.03</v>
      </c>
      <c r="E44" s="4">
        <v>0.1</v>
      </c>
    </row>
    <row r="45" spans="1:5" x14ac:dyDescent="0.25">
      <c r="A45" s="30">
        <v>2013</v>
      </c>
      <c r="B45" s="4">
        <v>2.42</v>
      </c>
      <c r="C45" s="4">
        <v>1.98</v>
      </c>
      <c r="D45" s="4">
        <v>0.23</v>
      </c>
      <c r="E45" s="4">
        <v>0.17</v>
      </c>
    </row>
    <row r="46" spans="1:5" x14ac:dyDescent="0.25">
      <c r="A46" s="30">
        <v>2013</v>
      </c>
      <c r="B46" s="4">
        <v>1.99</v>
      </c>
      <c r="C46" s="4">
        <v>1.1299999999999999</v>
      </c>
      <c r="D46" s="4">
        <v>0.48</v>
      </c>
      <c r="E46" s="4">
        <v>0.39</v>
      </c>
    </row>
    <row r="47" spans="1:5" x14ac:dyDescent="0.25">
      <c r="A47" s="30">
        <v>2013</v>
      </c>
      <c r="B47" s="4">
        <v>0.54</v>
      </c>
      <c r="C47" s="4">
        <v>0.42</v>
      </c>
      <c r="D47" s="4">
        <v>0.12</v>
      </c>
      <c r="E47" s="4">
        <v>0.03</v>
      </c>
    </row>
    <row r="48" spans="1:5" x14ac:dyDescent="0.25">
      <c r="A48" s="30">
        <v>2013</v>
      </c>
      <c r="B48" s="4">
        <v>0.94</v>
      </c>
      <c r="C48" s="4">
        <v>0.71</v>
      </c>
      <c r="D48" s="4">
        <v>0.09</v>
      </c>
      <c r="E48" s="4">
        <v>0.1</v>
      </c>
    </row>
    <row r="49" spans="1:5" x14ac:dyDescent="0.25">
      <c r="A49" s="30">
        <v>2014</v>
      </c>
      <c r="B49" s="4">
        <v>1.67</v>
      </c>
      <c r="C49" s="4">
        <v>1.69</v>
      </c>
      <c r="D49" s="4">
        <v>0.16</v>
      </c>
      <c r="E49" s="4">
        <v>0.06</v>
      </c>
    </row>
    <row r="50" spans="1:5" x14ac:dyDescent="0.25">
      <c r="A50" s="30">
        <v>2014</v>
      </c>
      <c r="B50" s="4">
        <v>1.92</v>
      </c>
      <c r="C50" s="4">
        <v>1.2</v>
      </c>
      <c r="D50" s="4">
        <v>0.47</v>
      </c>
      <c r="E50" s="4">
        <v>0.28999999999999998</v>
      </c>
    </row>
    <row r="51" spans="1:5" x14ac:dyDescent="0.25">
      <c r="A51" s="30">
        <v>2014</v>
      </c>
      <c r="B51" s="4">
        <v>1.47</v>
      </c>
      <c r="C51" s="4">
        <v>0.42</v>
      </c>
      <c r="D51" s="4">
        <v>0.31</v>
      </c>
      <c r="E51" s="4">
        <v>0.69</v>
      </c>
    </row>
    <row r="52" spans="1:5" x14ac:dyDescent="0.25">
      <c r="A52" s="30">
        <v>2014</v>
      </c>
      <c r="B52" s="4">
        <v>1.39</v>
      </c>
      <c r="C52" s="4">
        <v>0.85</v>
      </c>
      <c r="D52" s="4">
        <v>0.09</v>
      </c>
      <c r="E52" s="4">
        <v>0.33</v>
      </c>
    </row>
    <row r="53" spans="1:5" x14ac:dyDescent="0.25">
      <c r="A53" s="30">
        <v>2015</v>
      </c>
      <c r="B53" s="4">
        <v>1.21</v>
      </c>
      <c r="C53" s="4">
        <v>0.71</v>
      </c>
      <c r="D53" s="4">
        <v>0.25</v>
      </c>
      <c r="E53" s="4">
        <v>0.22</v>
      </c>
    </row>
    <row r="54" spans="1:5" x14ac:dyDescent="0.25">
      <c r="A54" s="30">
        <v>2015</v>
      </c>
      <c r="B54" s="4">
        <v>1.67</v>
      </c>
      <c r="C54" s="4">
        <v>1.34</v>
      </c>
      <c r="D54" s="4">
        <v>0.12</v>
      </c>
      <c r="E54" s="4">
        <v>0.22</v>
      </c>
    </row>
    <row r="55" spans="1:5" x14ac:dyDescent="0.25">
      <c r="A55" s="30">
        <v>2015</v>
      </c>
      <c r="B55" s="4">
        <v>3.45</v>
      </c>
      <c r="C55" s="4">
        <v>2.82</v>
      </c>
      <c r="D55" s="4">
        <v>0.45</v>
      </c>
      <c r="E55" s="4">
        <v>0.22</v>
      </c>
    </row>
    <row r="56" spans="1:5" x14ac:dyDescent="0.25">
      <c r="A56" s="30">
        <v>2015</v>
      </c>
      <c r="B56" s="4">
        <v>2.19</v>
      </c>
      <c r="C56" s="4">
        <v>1.27</v>
      </c>
      <c r="D56" s="4">
        <v>0.72</v>
      </c>
      <c r="E56" s="4">
        <v>0.36</v>
      </c>
    </row>
    <row r="57" spans="1:5" x14ac:dyDescent="0.25">
      <c r="A57" s="30">
        <v>2016</v>
      </c>
      <c r="B57" s="4">
        <v>4</v>
      </c>
      <c r="C57" s="4">
        <v>2.61</v>
      </c>
      <c r="D57" s="4">
        <v>0.47</v>
      </c>
      <c r="E57" s="4">
        <v>0.63</v>
      </c>
    </row>
    <row r="58" spans="1:5" x14ac:dyDescent="0.25">
      <c r="A58" s="30">
        <v>2016</v>
      </c>
      <c r="B58" s="4">
        <v>2.82</v>
      </c>
      <c r="C58" s="4">
        <v>2.4</v>
      </c>
      <c r="D58" s="4">
        <v>0.41</v>
      </c>
      <c r="E58" s="4">
        <v>0.3</v>
      </c>
    </row>
    <row r="59" spans="1:5" x14ac:dyDescent="0.25">
      <c r="A59" s="30">
        <v>2016</v>
      </c>
      <c r="B59" s="4">
        <v>1.56</v>
      </c>
      <c r="C59" s="4">
        <v>0.56000000000000005</v>
      </c>
      <c r="D59" s="4">
        <v>0.66</v>
      </c>
      <c r="E59" s="4">
        <v>0.4</v>
      </c>
    </row>
    <row r="60" spans="1:5" x14ac:dyDescent="0.25">
      <c r="A60" s="30">
        <v>2016</v>
      </c>
      <c r="B60" s="4">
        <v>1.04</v>
      </c>
      <c r="C60" s="4">
        <v>0.78</v>
      </c>
      <c r="D60" s="4">
        <v>0.16</v>
      </c>
      <c r="E60" s="4">
        <v>0.12</v>
      </c>
    </row>
    <row r="61" spans="1:5" x14ac:dyDescent="0.25">
      <c r="A61" s="30">
        <v>2017</v>
      </c>
      <c r="B61" s="4">
        <v>0.82</v>
      </c>
      <c r="C61" s="4">
        <v>0.49</v>
      </c>
      <c r="D61" s="4">
        <v>0.09</v>
      </c>
      <c r="E61" s="4">
        <v>0.28000000000000003</v>
      </c>
    </row>
    <row r="62" spans="1:5" x14ac:dyDescent="0.25">
      <c r="A62" s="30">
        <v>2017</v>
      </c>
      <c r="B62" s="4">
        <v>3.09</v>
      </c>
      <c r="C62" s="4">
        <v>2.4700000000000002</v>
      </c>
      <c r="D62" s="4">
        <v>0.23</v>
      </c>
      <c r="E62" s="4">
        <v>0.3</v>
      </c>
    </row>
    <row r="63" spans="1:5" x14ac:dyDescent="0.25">
      <c r="A63" s="30">
        <v>2017</v>
      </c>
      <c r="B63" s="4">
        <v>2.13</v>
      </c>
      <c r="C63" s="4">
        <v>1.41</v>
      </c>
      <c r="D63" s="4">
        <v>0.42</v>
      </c>
      <c r="E63" s="4">
        <v>0.32</v>
      </c>
    </row>
    <row r="64" spans="1:5" x14ac:dyDescent="0.25">
      <c r="A64" s="30">
        <v>2017</v>
      </c>
      <c r="B64" s="4">
        <v>0.85</v>
      </c>
      <c r="C64" s="4">
        <v>0.68</v>
      </c>
      <c r="D64" s="4">
        <v>0.12</v>
      </c>
      <c r="E64" s="4">
        <v>7.0000000000000007E-2</v>
      </c>
    </row>
    <row r="65" spans="1:5" x14ac:dyDescent="0.25">
      <c r="A65" s="2">
        <v>2018</v>
      </c>
      <c r="B65" s="4">
        <v>0.98</v>
      </c>
      <c r="C65" s="4">
        <v>0.76</v>
      </c>
      <c r="D65" s="4">
        <v>0.14000000000000001</v>
      </c>
      <c r="E65" s="4">
        <v>0.03</v>
      </c>
    </row>
    <row r="66" spans="1:5" x14ac:dyDescent="0.25">
      <c r="A66" s="2">
        <v>2018</v>
      </c>
      <c r="B66" s="4">
        <v>2.38</v>
      </c>
      <c r="C66" s="4">
        <v>1.85</v>
      </c>
      <c r="D66" s="4">
        <v>0.32</v>
      </c>
      <c r="E66" s="4">
        <v>0.2</v>
      </c>
    </row>
    <row r="67" spans="1:5" x14ac:dyDescent="0.25">
      <c r="A67" s="2">
        <v>2018</v>
      </c>
      <c r="B67" s="4">
        <v>1.73</v>
      </c>
      <c r="C67" s="4">
        <v>0.96</v>
      </c>
      <c r="D67" s="4">
        <v>0.37</v>
      </c>
      <c r="E67" s="4">
        <v>0.37</v>
      </c>
    </row>
    <row r="68" spans="1:5" x14ac:dyDescent="0.25">
      <c r="A68" s="2">
        <v>2018</v>
      </c>
      <c r="B68" s="4">
        <v>0.89</v>
      </c>
      <c r="C68" s="4">
        <v>0.61</v>
      </c>
      <c r="D68" s="4">
        <v>0.15</v>
      </c>
      <c r="E68" s="4">
        <v>0.19</v>
      </c>
    </row>
    <row r="69" spans="1:5" x14ac:dyDescent="0.25">
      <c r="A69" s="2">
        <v>2019</v>
      </c>
      <c r="B69" s="4">
        <v>0.55000000000000004</v>
      </c>
      <c r="C69" s="4">
        <v>0.47</v>
      </c>
      <c r="D69" s="4">
        <v>0.08</v>
      </c>
      <c r="E69" s="4">
        <v>0.02</v>
      </c>
    </row>
    <row r="70" spans="1:5" x14ac:dyDescent="0.25">
      <c r="A70" s="2">
        <v>2019</v>
      </c>
      <c r="B70" s="4">
        <v>2.12</v>
      </c>
      <c r="C70" s="4">
        <v>1.86</v>
      </c>
      <c r="D70" s="4">
        <v>0.04</v>
      </c>
      <c r="E70" s="4">
        <v>0.13</v>
      </c>
    </row>
    <row r="71" spans="1:5" x14ac:dyDescent="0.25">
      <c r="A71" s="2">
        <v>2019</v>
      </c>
      <c r="B71" s="4">
        <v>0.64</v>
      </c>
      <c r="C71" s="4">
        <v>0.59</v>
      </c>
      <c r="D71" s="4">
        <v>0</v>
      </c>
      <c r="E71" s="4">
        <v>0.02</v>
      </c>
    </row>
    <row r="72" spans="1:5" x14ac:dyDescent="0.25">
      <c r="A72" s="2">
        <v>2019</v>
      </c>
      <c r="B72" s="4">
        <v>0.91</v>
      </c>
      <c r="C72" s="4">
        <v>0.5</v>
      </c>
      <c r="D72" s="4">
        <v>0.21</v>
      </c>
      <c r="E72" s="4">
        <v>0.2</v>
      </c>
    </row>
    <row r="73" spans="1:5" x14ac:dyDescent="0.25">
      <c r="A73" s="2">
        <v>2020</v>
      </c>
      <c r="B73" s="4">
        <v>1.1399999999999999</v>
      </c>
      <c r="C73" s="4">
        <v>0.89</v>
      </c>
      <c r="D73" s="4">
        <v>0.12</v>
      </c>
      <c r="E73" s="4">
        <v>0.13</v>
      </c>
    </row>
    <row r="74" spans="1:5" x14ac:dyDescent="0.25">
      <c r="A74" s="2">
        <v>2020</v>
      </c>
      <c r="B74" s="4">
        <v>3.84</v>
      </c>
      <c r="C74" s="4">
        <v>2.52</v>
      </c>
      <c r="D74" s="4">
        <v>0.69</v>
      </c>
      <c r="E74" s="4">
        <v>0.73</v>
      </c>
    </row>
    <row r="75" spans="1:5" x14ac:dyDescent="0.25">
      <c r="A75" s="2">
        <v>2020</v>
      </c>
      <c r="B75" s="4">
        <v>0.47</v>
      </c>
      <c r="C75" s="4">
        <v>0.25</v>
      </c>
      <c r="D75" s="4">
        <v>0.12</v>
      </c>
      <c r="E75" s="4">
        <v>0.13</v>
      </c>
    </row>
    <row r="76" spans="1:5" x14ac:dyDescent="0.25">
      <c r="A76" s="2">
        <v>2020</v>
      </c>
      <c r="B76" s="4">
        <v>1.6</v>
      </c>
      <c r="C76" s="4">
        <v>0.75</v>
      </c>
      <c r="D76" s="4">
        <v>0.33</v>
      </c>
      <c r="E76" s="4">
        <v>0.54</v>
      </c>
    </row>
    <row r="77" spans="1:5" x14ac:dyDescent="0.25">
      <c r="A77" s="2">
        <v>2021</v>
      </c>
      <c r="B77" s="4">
        <v>4.26</v>
      </c>
      <c r="C77" s="4">
        <v>2.37</v>
      </c>
      <c r="D77" s="4">
        <v>0.91</v>
      </c>
      <c r="E77" s="4">
        <v>1.01</v>
      </c>
    </row>
    <row r="78" spans="1:5" x14ac:dyDescent="0.25">
      <c r="A78" s="2">
        <v>2021</v>
      </c>
      <c r="B78" s="4">
        <v>1.05</v>
      </c>
      <c r="C78" s="4">
        <v>0.69</v>
      </c>
      <c r="D78" s="4">
        <v>0.23</v>
      </c>
      <c r="E78" s="4">
        <v>0.19</v>
      </c>
    </row>
    <row r="79" spans="1:5" x14ac:dyDescent="0.25">
      <c r="A79" s="2">
        <v>2021</v>
      </c>
      <c r="B79" s="4">
        <v>0.71</v>
      </c>
      <c r="C79" s="4">
        <v>0.54</v>
      </c>
      <c r="D79" s="4">
        <v>0.03</v>
      </c>
      <c r="E79" s="4">
        <v>0.04</v>
      </c>
    </row>
    <row r="80" spans="1:5" x14ac:dyDescent="0.25">
      <c r="A80" s="2">
        <v>2021</v>
      </c>
      <c r="B80" s="4">
        <v>1.29</v>
      </c>
      <c r="C80" s="4">
        <v>0.85</v>
      </c>
      <c r="D80" s="4">
        <v>0.24</v>
      </c>
      <c r="E80" s="4">
        <v>0.22</v>
      </c>
    </row>
    <row r="81" spans="1:1" x14ac:dyDescent="0.25">
      <c r="A81" s="1"/>
    </row>
    <row r="82" spans="1:1" x14ac:dyDescent="0.25">
      <c r="A82" s="33"/>
    </row>
    <row r="83" spans="1:1" x14ac:dyDescent="0.25">
      <c r="A83" s="34"/>
    </row>
    <row r="84" spans="1:1" x14ac:dyDescent="0.25">
      <c r="A84" s="31"/>
    </row>
    <row r="85" spans="1:1" x14ac:dyDescent="0.25">
      <c r="A85" s="32"/>
    </row>
    <row r="86" spans="1:1" x14ac:dyDescent="0.25">
      <c r="A86" s="33"/>
    </row>
    <row r="87" spans="1:1" x14ac:dyDescent="0.25">
      <c r="A87" s="34"/>
    </row>
    <row r="88" spans="1:1" x14ac:dyDescent="0.25">
      <c r="A88" s="31"/>
    </row>
    <row r="89" spans="1:1" x14ac:dyDescent="0.25">
      <c r="A89" s="32"/>
    </row>
    <row r="90" spans="1:1" x14ac:dyDescent="0.25">
      <c r="A90" s="33"/>
    </row>
    <row r="91" spans="1:1" x14ac:dyDescent="0.25">
      <c r="A91" s="34"/>
    </row>
    <row r="92" spans="1:1" x14ac:dyDescent="0.25">
      <c r="A92" s="31"/>
    </row>
    <row r="93" spans="1:1" x14ac:dyDescent="0.25">
      <c r="A93" s="32"/>
    </row>
    <row r="94" spans="1:1" x14ac:dyDescent="0.25">
      <c r="A94" s="1"/>
    </row>
    <row r="95" spans="1:1" x14ac:dyDescent="0.25">
      <c r="A95" s="34"/>
    </row>
    <row r="96" spans="1:1" x14ac:dyDescent="0.25">
      <c r="A96" s="3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213</v>
      </c>
      <c r="C3" s="4"/>
      <c r="D3" s="4"/>
    </row>
    <row r="4" spans="1:4" x14ac:dyDescent="0.25">
      <c r="A4" s="1" t="s">
        <v>33</v>
      </c>
      <c r="B4" s="4" t="s">
        <v>214</v>
      </c>
      <c r="C4" s="4"/>
      <c r="D4" s="4"/>
    </row>
    <row r="5" spans="1:4" x14ac:dyDescent="0.25">
      <c r="A5" s="1" t="s">
        <v>34</v>
      </c>
      <c r="B5" s="4"/>
      <c r="C5" s="4"/>
      <c r="D5" s="4"/>
    </row>
    <row r="6" spans="1:4" x14ac:dyDescent="0.25">
      <c r="A6" s="1" t="s">
        <v>35</v>
      </c>
      <c r="B6" s="4" t="s">
        <v>215</v>
      </c>
      <c r="C6" s="4"/>
      <c r="D6" s="4"/>
    </row>
    <row r="7" spans="1:4" x14ac:dyDescent="0.25">
      <c r="A7" s="1" t="s">
        <v>36</v>
      </c>
      <c r="B7" s="4" t="s">
        <v>75</v>
      </c>
      <c r="C7" s="4"/>
      <c r="D7" s="4"/>
    </row>
    <row r="8" spans="1:4" x14ac:dyDescent="0.25">
      <c r="A8" s="1" t="s">
        <v>37</v>
      </c>
      <c r="B8" s="4" t="s">
        <v>216</v>
      </c>
      <c r="C8" s="4"/>
      <c r="D8" s="4"/>
    </row>
    <row r="9" spans="1:4" x14ac:dyDescent="0.25">
      <c r="A9" s="1" t="s">
        <v>38</v>
      </c>
      <c r="B9" s="4" t="s">
        <v>217</v>
      </c>
      <c r="C9" s="4"/>
      <c r="D9" s="4"/>
    </row>
    <row r="10" spans="1:4" x14ac:dyDescent="0.25">
      <c r="A10" s="1" t="s">
        <v>39</v>
      </c>
      <c r="B10" s="4"/>
      <c r="C10" s="4"/>
      <c r="D10" s="4"/>
    </row>
    <row r="11" spans="1:4" x14ac:dyDescent="0.25">
      <c r="A11" s="1"/>
      <c r="B11" s="4"/>
      <c r="C11" s="4"/>
      <c r="D11" s="4"/>
    </row>
    <row r="12" spans="1:4" x14ac:dyDescent="0.25">
      <c r="A12" s="1"/>
      <c r="B12" s="4" t="s">
        <v>218</v>
      </c>
      <c r="C12" s="4" t="s">
        <v>219</v>
      </c>
      <c r="D12" s="4" t="s">
        <v>220</v>
      </c>
    </row>
    <row r="13" spans="1:4" x14ac:dyDescent="0.25">
      <c r="A13" s="35">
        <v>36161</v>
      </c>
      <c r="B13" s="4">
        <v>7.44</v>
      </c>
      <c r="C13" s="4">
        <v>6.05</v>
      </c>
      <c r="D13" s="4">
        <v>4.0999999999999996</v>
      </c>
    </row>
    <row r="14" spans="1:4" x14ac:dyDescent="0.25">
      <c r="A14" s="35">
        <v>36192</v>
      </c>
      <c r="B14" s="4">
        <v>7.42</v>
      </c>
      <c r="C14" s="4">
        <v>5.97</v>
      </c>
      <c r="D14" s="4">
        <v>0.28000000000000003</v>
      </c>
    </row>
    <row r="15" spans="1:4" x14ac:dyDescent="0.25">
      <c r="A15" s="35">
        <v>36220</v>
      </c>
      <c r="B15" s="4">
        <v>7.41</v>
      </c>
      <c r="C15" s="4">
        <v>5.85</v>
      </c>
      <c r="D15" s="4">
        <v>0.17</v>
      </c>
    </row>
    <row r="16" spans="1:4" x14ac:dyDescent="0.25">
      <c r="A16" s="35">
        <v>36251</v>
      </c>
      <c r="B16" s="4">
        <v>7.21</v>
      </c>
      <c r="C16" s="4">
        <v>5.31</v>
      </c>
      <c r="D16" s="4">
        <v>0.11</v>
      </c>
    </row>
    <row r="17" spans="1:4" x14ac:dyDescent="0.25">
      <c r="A17" s="35">
        <v>36281</v>
      </c>
      <c r="B17" s="4">
        <v>7.2</v>
      </c>
      <c r="C17" s="4">
        <v>5.14</v>
      </c>
      <c r="D17" s="4">
        <v>0.11</v>
      </c>
    </row>
    <row r="18" spans="1:4" x14ac:dyDescent="0.25">
      <c r="A18" s="35">
        <v>36312</v>
      </c>
      <c r="B18" s="4">
        <v>7</v>
      </c>
      <c r="C18" s="4">
        <v>4.28</v>
      </c>
      <c r="D18" s="4">
        <v>0.11</v>
      </c>
    </row>
    <row r="19" spans="1:4" x14ac:dyDescent="0.25">
      <c r="A19" s="35">
        <v>36342</v>
      </c>
      <c r="B19" s="4">
        <v>6.81</v>
      </c>
      <c r="C19" s="4">
        <v>3.48</v>
      </c>
      <c r="D19" s="4">
        <v>0.11</v>
      </c>
    </row>
    <row r="20" spans="1:4" x14ac:dyDescent="0.25">
      <c r="A20" s="35">
        <v>36373</v>
      </c>
      <c r="B20" s="4">
        <v>6.3</v>
      </c>
      <c r="C20" s="4">
        <v>2.0499999999999998</v>
      </c>
      <c r="D20" s="4">
        <v>0.11</v>
      </c>
    </row>
    <row r="21" spans="1:4" x14ac:dyDescent="0.25">
      <c r="A21" s="35">
        <v>36404</v>
      </c>
      <c r="B21" s="4">
        <v>6.29</v>
      </c>
      <c r="C21" s="4">
        <v>1.3</v>
      </c>
      <c r="D21" s="4">
        <v>0.16</v>
      </c>
    </row>
    <row r="22" spans="1:4" x14ac:dyDescent="0.25">
      <c r="A22" s="35">
        <v>36434</v>
      </c>
      <c r="B22" s="4">
        <v>6.28</v>
      </c>
      <c r="C22" s="4">
        <v>0.94</v>
      </c>
      <c r="D22" s="4">
        <v>0.22</v>
      </c>
    </row>
    <row r="23" spans="1:4" x14ac:dyDescent="0.25">
      <c r="A23" s="35">
        <v>36465</v>
      </c>
      <c r="B23" s="4">
        <v>6.38</v>
      </c>
      <c r="C23" s="4">
        <v>1.31</v>
      </c>
      <c r="D23" s="4">
        <v>0.33</v>
      </c>
    </row>
    <row r="24" spans="1:4" x14ac:dyDescent="0.25">
      <c r="A24" s="35">
        <v>36495</v>
      </c>
      <c r="B24" s="4">
        <v>6.17</v>
      </c>
      <c r="C24" s="4">
        <v>0.54</v>
      </c>
      <c r="D24" s="4">
        <v>0.27</v>
      </c>
    </row>
    <row r="25" spans="1:4" x14ac:dyDescent="0.25">
      <c r="A25" s="35">
        <v>36526</v>
      </c>
      <c r="B25" s="4">
        <v>3.6</v>
      </c>
      <c r="C25" s="4">
        <v>-2.0699999999999998</v>
      </c>
      <c r="D25" s="4">
        <v>1.58</v>
      </c>
    </row>
    <row r="26" spans="1:4" x14ac:dyDescent="0.25">
      <c r="A26" s="35">
        <v>36557</v>
      </c>
      <c r="B26" s="4">
        <v>4.6399999999999997</v>
      </c>
      <c r="C26" s="4">
        <v>-0.94</v>
      </c>
      <c r="D26" s="4">
        <v>1.28</v>
      </c>
    </row>
    <row r="27" spans="1:4" x14ac:dyDescent="0.25">
      <c r="A27" s="35">
        <v>36586</v>
      </c>
      <c r="B27" s="4">
        <v>4.6399999999999997</v>
      </c>
      <c r="C27" s="4">
        <v>-1.22</v>
      </c>
      <c r="D27" s="4">
        <v>0.16</v>
      </c>
    </row>
    <row r="28" spans="1:4" x14ac:dyDescent="0.25">
      <c r="A28" s="35">
        <v>36617</v>
      </c>
      <c r="B28" s="4">
        <v>5.35</v>
      </c>
      <c r="C28" s="4">
        <v>-0.62</v>
      </c>
      <c r="D28" s="4">
        <v>0.79</v>
      </c>
    </row>
    <row r="29" spans="1:4" x14ac:dyDescent="0.25">
      <c r="A29" s="35">
        <v>36647</v>
      </c>
      <c r="B29" s="4">
        <v>7.1</v>
      </c>
      <c r="C29" s="4">
        <v>1.1100000000000001</v>
      </c>
      <c r="D29" s="4">
        <v>1.78</v>
      </c>
    </row>
    <row r="30" spans="1:4" x14ac:dyDescent="0.25">
      <c r="A30" s="35">
        <v>36678</v>
      </c>
      <c r="B30" s="4">
        <v>7.65</v>
      </c>
      <c r="C30" s="4">
        <v>2.08</v>
      </c>
      <c r="D30" s="4">
        <v>0.62</v>
      </c>
    </row>
    <row r="31" spans="1:4" x14ac:dyDescent="0.25">
      <c r="A31" s="35">
        <v>36708</v>
      </c>
      <c r="B31" s="4">
        <v>7.91</v>
      </c>
      <c r="C31" s="4">
        <v>2.2000000000000002</v>
      </c>
      <c r="D31" s="4">
        <v>0.36</v>
      </c>
    </row>
    <row r="32" spans="1:4" x14ac:dyDescent="0.25">
      <c r="A32" s="35">
        <v>36739</v>
      </c>
      <c r="B32" s="4">
        <v>7.9</v>
      </c>
      <c r="C32" s="4">
        <v>3.08</v>
      </c>
      <c r="D32" s="4">
        <v>0.1</v>
      </c>
    </row>
    <row r="33" spans="1:4" x14ac:dyDescent="0.25">
      <c r="A33" s="35">
        <v>36770</v>
      </c>
      <c r="B33" s="4">
        <v>7.84</v>
      </c>
      <c r="C33" s="4">
        <v>3.67</v>
      </c>
      <c r="D33" s="4">
        <v>0.1</v>
      </c>
    </row>
    <row r="34" spans="1:4" x14ac:dyDescent="0.25">
      <c r="A34" s="35">
        <v>36800</v>
      </c>
      <c r="B34" s="4">
        <v>7.82</v>
      </c>
      <c r="C34" s="4">
        <v>3.43</v>
      </c>
      <c r="D34" s="4">
        <v>0.2</v>
      </c>
    </row>
    <row r="35" spans="1:4" x14ac:dyDescent="0.25">
      <c r="A35" s="35">
        <v>36831</v>
      </c>
      <c r="B35" s="4">
        <v>7.57</v>
      </c>
      <c r="C35" s="4">
        <v>2.89</v>
      </c>
      <c r="D35" s="4">
        <v>0.1</v>
      </c>
    </row>
    <row r="36" spans="1:4" x14ac:dyDescent="0.25">
      <c r="A36" s="35">
        <v>36861</v>
      </c>
      <c r="B36" s="4">
        <v>7.61</v>
      </c>
      <c r="C36" s="4">
        <v>3.3</v>
      </c>
      <c r="D36" s="4">
        <v>0.3</v>
      </c>
    </row>
    <row r="37" spans="1:4" x14ac:dyDescent="0.25">
      <c r="A37" s="35">
        <v>36892</v>
      </c>
      <c r="B37" s="4">
        <v>9.26</v>
      </c>
      <c r="C37" s="4">
        <v>5.53</v>
      </c>
      <c r="D37" s="4">
        <v>3.13</v>
      </c>
    </row>
    <row r="38" spans="1:4" x14ac:dyDescent="0.25">
      <c r="A38" s="35">
        <v>36923</v>
      </c>
      <c r="B38" s="4">
        <v>8.19</v>
      </c>
      <c r="C38" s="4">
        <v>3.97</v>
      </c>
      <c r="D38" s="4">
        <v>0.28999999999999998</v>
      </c>
    </row>
    <row r="39" spans="1:4" x14ac:dyDescent="0.25">
      <c r="A39" s="35">
        <v>36951</v>
      </c>
      <c r="B39" s="4">
        <v>9.18</v>
      </c>
      <c r="C39" s="4">
        <v>5.1100000000000003</v>
      </c>
      <c r="D39" s="4">
        <v>1.07</v>
      </c>
    </row>
    <row r="40" spans="1:4" x14ac:dyDescent="0.25">
      <c r="A40" s="35">
        <v>36982</v>
      </c>
      <c r="B40" s="4">
        <v>9.2100000000000009</v>
      </c>
      <c r="C40" s="4">
        <v>4.5</v>
      </c>
      <c r="D40" s="4">
        <v>0.82</v>
      </c>
    </row>
    <row r="41" spans="1:4" x14ac:dyDescent="0.25">
      <c r="A41" s="35">
        <v>37012</v>
      </c>
      <c r="B41" s="4">
        <v>7.97</v>
      </c>
      <c r="C41" s="4">
        <v>2.2999999999999998</v>
      </c>
      <c r="D41" s="4">
        <v>0.62</v>
      </c>
    </row>
    <row r="42" spans="1:4" x14ac:dyDescent="0.25">
      <c r="A42" s="35">
        <v>37043</v>
      </c>
      <c r="B42" s="4">
        <v>8.18</v>
      </c>
      <c r="C42" s="4">
        <v>1.31</v>
      </c>
      <c r="D42" s="4">
        <v>0.81</v>
      </c>
    </row>
    <row r="43" spans="1:4" x14ac:dyDescent="0.25">
      <c r="A43" s="35">
        <v>37073</v>
      </c>
      <c r="B43" s="4">
        <v>8.15</v>
      </c>
      <c r="C43" s="4">
        <v>1.03</v>
      </c>
      <c r="D43" s="4">
        <v>0.33</v>
      </c>
    </row>
    <row r="44" spans="1:4" x14ac:dyDescent="0.25">
      <c r="A44" s="35">
        <v>37104</v>
      </c>
      <c r="B44" s="4">
        <v>8.8000000000000007</v>
      </c>
      <c r="C44" s="4">
        <v>0.8</v>
      </c>
      <c r="D44" s="4">
        <v>0.71</v>
      </c>
    </row>
    <row r="45" spans="1:4" x14ac:dyDescent="0.25">
      <c r="A45" s="35">
        <v>37135</v>
      </c>
      <c r="B45" s="4">
        <v>9.15</v>
      </c>
      <c r="C45" s="4">
        <v>0.67</v>
      </c>
      <c r="D45" s="4">
        <v>0.42</v>
      </c>
    </row>
    <row r="46" spans="1:4" x14ac:dyDescent="0.25">
      <c r="A46" s="35">
        <v>37165</v>
      </c>
      <c r="B46" s="4">
        <v>9.1300000000000008</v>
      </c>
      <c r="C46" s="4">
        <v>1.01</v>
      </c>
      <c r="D46" s="4">
        <v>0.19</v>
      </c>
    </row>
    <row r="47" spans="1:4" x14ac:dyDescent="0.25">
      <c r="A47" s="35">
        <v>37196</v>
      </c>
      <c r="B47" s="4">
        <v>9.3699999999999992</v>
      </c>
      <c r="C47" s="4">
        <v>1.1599999999999999</v>
      </c>
      <c r="D47" s="4">
        <v>0.33</v>
      </c>
    </row>
    <row r="48" spans="1:4" x14ac:dyDescent="0.25">
      <c r="A48" s="35">
        <v>37226</v>
      </c>
      <c r="B48" s="4">
        <v>9.6</v>
      </c>
      <c r="C48" s="4">
        <v>0.91</v>
      </c>
      <c r="D48" s="4">
        <v>0.51</v>
      </c>
    </row>
    <row r="49" spans="1:4" x14ac:dyDescent="0.25">
      <c r="A49" s="35">
        <v>37257</v>
      </c>
      <c r="B49" s="4">
        <v>9.99</v>
      </c>
      <c r="C49" s="4">
        <v>0.51</v>
      </c>
      <c r="D49" s="4">
        <v>3.5</v>
      </c>
    </row>
    <row r="50" spans="1:4" x14ac:dyDescent="0.25">
      <c r="A50" s="35">
        <v>37288</v>
      </c>
      <c r="B50" s="4">
        <v>9.77</v>
      </c>
      <c r="C50" s="4">
        <v>0.77</v>
      </c>
      <c r="D50" s="4">
        <v>0.09</v>
      </c>
    </row>
    <row r="51" spans="1:4" x14ac:dyDescent="0.25">
      <c r="A51" s="35">
        <v>37316</v>
      </c>
      <c r="B51" s="4">
        <v>8.6999999999999993</v>
      </c>
      <c r="C51" s="4">
        <v>-0.03</v>
      </c>
      <c r="D51" s="4">
        <v>0.09</v>
      </c>
    </row>
    <row r="52" spans="1:4" x14ac:dyDescent="0.25">
      <c r="A52" s="35">
        <v>37347</v>
      </c>
      <c r="B52" s="4">
        <v>8</v>
      </c>
      <c r="C52" s="4">
        <v>0.51</v>
      </c>
      <c r="D52" s="4">
        <v>0.18</v>
      </c>
    </row>
    <row r="53" spans="1:4" x14ac:dyDescent="0.25">
      <c r="A53" s="35">
        <v>37377</v>
      </c>
      <c r="B53" s="4">
        <v>7.52</v>
      </c>
      <c r="C53" s="4">
        <v>1.51</v>
      </c>
      <c r="D53" s="4">
        <v>0.18</v>
      </c>
    </row>
    <row r="54" spans="1:4" x14ac:dyDescent="0.25">
      <c r="A54" s="35">
        <v>37408</v>
      </c>
      <c r="B54" s="4">
        <v>6.9</v>
      </c>
      <c r="C54" s="4">
        <v>2</v>
      </c>
      <c r="D54" s="4">
        <v>0.22</v>
      </c>
    </row>
    <row r="55" spans="1:4" x14ac:dyDescent="0.25">
      <c r="A55" s="35">
        <v>37438</v>
      </c>
      <c r="B55" s="4">
        <v>6.64</v>
      </c>
      <c r="C55" s="4">
        <v>2.4300000000000002</v>
      </c>
      <c r="D55" s="4">
        <v>0.09</v>
      </c>
    </row>
    <row r="56" spans="1:4" x14ac:dyDescent="0.25">
      <c r="A56" s="35">
        <v>37469</v>
      </c>
      <c r="B56" s="4">
        <v>5.98</v>
      </c>
      <c r="C56" s="4">
        <v>2.69</v>
      </c>
      <c r="D56" s="4">
        <v>0.09</v>
      </c>
    </row>
    <row r="57" spans="1:4" x14ac:dyDescent="0.25">
      <c r="A57" s="35">
        <v>37500</v>
      </c>
      <c r="B57" s="4">
        <v>5.77</v>
      </c>
      <c r="C57" s="4">
        <v>2.64</v>
      </c>
      <c r="D57" s="4">
        <v>0.22</v>
      </c>
    </row>
    <row r="58" spans="1:4" x14ac:dyDescent="0.25">
      <c r="A58" s="35">
        <v>37530</v>
      </c>
      <c r="B58" s="4">
        <v>5.9</v>
      </c>
      <c r="C58" s="4">
        <v>2.88</v>
      </c>
      <c r="D58" s="4">
        <v>0.31</v>
      </c>
    </row>
    <row r="59" spans="1:4" x14ac:dyDescent="0.25">
      <c r="A59" s="35">
        <v>37561</v>
      </c>
      <c r="B59" s="4">
        <v>5.65</v>
      </c>
      <c r="C59" s="4">
        <v>3.19</v>
      </c>
      <c r="D59" s="4">
        <v>0.09</v>
      </c>
    </row>
    <row r="60" spans="1:4" x14ac:dyDescent="0.25">
      <c r="A60" s="35">
        <v>37591</v>
      </c>
      <c r="B60" s="4">
        <v>5.39</v>
      </c>
      <c r="C60" s="4">
        <v>3.32</v>
      </c>
      <c r="D60" s="4">
        <v>0.26</v>
      </c>
    </row>
    <row r="61" spans="1:4" x14ac:dyDescent="0.25">
      <c r="A61" s="35">
        <v>37622</v>
      </c>
      <c r="B61" s="4">
        <v>5.52</v>
      </c>
      <c r="C61" s="4">
        <v>4.0199999999999996</v>
      </c>
      <c r="D61" s="4">
        <v>3.63</v>
      </c>
    </row>
    <row r="62" spans="1:4" x14ac:dyDescent="0.25">
      <c r="A62" s="35">
        <v>37653</v>
      </c>
      <c r="B62" s="4">
        <v>5.65</v>
      </c>
      <c r="C62" s="4">
        <v>4.05</v>
      </c>
      <c r="D62" s="4">
        <v>0.21</v>
      </c>
    </row>
    <row r="63" spans="1:4" x14ac:dyDescent="0.25">
      <c r="A63" s="35">
        <v>37681</v>
      </c>
      <c r="B63" s="4">
        <v>5.69</v>
      </c>
      <c r="C63" s="4">
        <v>3.4</v>
      </c>
      <c r="D63" s="4">
        <v>0.13</v>
      </c>
    </row>
    <row r="64" spans="1:4" x14ac:dyDescent="0.25">
      <c r="A64" s="35">
        <v>37712</v>
      </c>
      <c r="B64" s="4">
        <v>5.59</v>
      </c>
      <c r="C64" s="4">
        <v>3.22</v>
      </c>
      <c r="D64" s="4">
        <v>0.08</v>
      </c>
    </row>
    <row r="65" spans="1:4" x14ac:dyDescent="0.25">
      <c r="A65" s="35">
        <v>37742</v>
      </c>
      <c r="B65" s="4">
        <v>5.62</v>
      </c>
      <c r="C65" s="4">
        <v>3.39</v>
      </c>
      <c r="D65" s="4">
        <v>0.21</v>
      </c>
    </row>
    <row r="66" spans="1:4" x14ac:dyDescent="0.25">
      <c r="A66" s="35">
        <v>37773</v>
      </c>
      <c r="B66" s="4">
        <v>5.61</v>
      </c>
      <c r="C66" s="4">
        <v>3.75</v>
      </c>
      <c r="D66" s="4">
        <v>0.21</v>
      </c>
    </row>
    <row r="67" spans="1:4" x14ac:dyDescent="0.25">
      <c r="A67" s="35">
        <v>37803</v>
      </c>
      <c r="B67" s="4">
        <v>5.65</v>
      </c>
      <c r="C67" s="4">
        <v>4.0199999999999996</v>
      </c>
      <c r="D67" s="4">
        <v>0.13</v>
      </c>
    </row>
    <row r="68" spans="1:4" x14ac:dyDescent="0.25">
      <c r="A68" s="35">
        <v>37834</v>
      </c>
      <c r="B68" s="4">
        <v>5.69</v>
      </c>
      <c r="C68" s="4">
        <v>3.59</v>
      </c>
      <c r="D68" s="4">
        <v>0.13</v>
      </c>
    </row>
    <row r="69" spans="1:4" x14ac:dyDescent="0.25">
      <c r="A69" s="35">
        <v>37865</v>
      </c>
      <c r="B69" s="4">
        <v>5.59</v>
      </c>
      <c r="C69" s="4">
        <v>3.27</v>
      </c>
      <c r="D69" s="4">
        <v>0.13</v>
      </c>
    </row>
    <row r="70" spans="1:4" x14ac:dyDescent="0.25">
      <c r="A70" s="35">
        <v>37895</v>
      </c>
      <c r="B70" s="4">
        <v>5.48</v>
      </c>
      <c r="C70" s="4">
        <v>3.23</v>
      </c>
      <c r="D70" s="4">
        <v>0.21</v>
      </c>
    </row>
    <row r="71" spans="1:4" x14ac:dyDescent="0.25">
      <c r="A71" s="35">
        <v>37926</v>
      </c>
      <c r="B71" s="4">
        <v>5.52</v>
      </c>
      <c r="C71" s="4">
        <v>2.95</v>
      </c>
      <c r="D71" s="4">
        <v>0.12</v>
      </c>
    </row>
    <row r="72" spans="1:4" x14ac:dyDescent="0.25">
      <c r="A72" s="35">
        <v>37956</v>
      </c>
      <c r="B72" s="4">
        <v>5.38</v>
      </c>
      <c r="C72" s="4">
        <v>2.58</v>
      </c>
      <c r="D72" s="4">
        <v>0.12</v>
      </c>
    </row>
    <row r="73" spans="1:4" x14ac:dyDescent="0.25">
      <c r="A73" s="35">
        <v>37987</v>
      </c>
      <c r="B73" s="4">
        <v>3.33</v>
      </c>
      <c r="C73" s="4">
        <v>0.91</v>
      </c>
      <c r="D73" s="4">
        <v>1.62</v>
      </c>
    </row>
    <row r="74" spans="1:4" x14ac:dyDescent="0.25">
      <c r="A74" s="35">
        <v>38018</v>
      </c>
      <c r="B74" s="4">
        <v>3.33</v>
      </c>
      <c r="C74" s="4">
        <v>1.03</v>
      </c>
      <c r="D74" s="4">
        <v>0.2</v>
      </c>
    </row>
    <row r="75" spans="1:4" x14ac:dyDescent="0.25">
      <c r="A75" s="35">
        <v>38047</v>
      </c>
      <c r="B75" s="4">
        <v>3.78</v>
      </c>
      <c r="C75" s="4">
        <v>1.99</v>
      </c>
      <c r="D75" s="4">
        <v>0.56999999999999995</v>
      </c>
    </row>
    <row r="76" spans="1:4" x14ac:dyDescent="0.25">
      <c r="A76" s="35">
        <v>38078</v>
      </c>
      <c r="B76" s="4">
        <v>3.99</v>
      </c>
      <c r="C76" s="4">
        <v>1.75</v>
      </c>
      <c r="D76" s="4">
        <v>0.28000000000000003</v>
      </c>
    </row>
    <row r="77" spans="1:4" x14ac:dyDescent="0.25">
      <c r="A77" s="35">
        <v>38108</v>
      </c>
      <c r="B77" s="4">
        <v>4.6100000000000003</v>
      </c>
      <c r="C77" s="4">
        <v>1.35</v>
      </c>
      <c r="D77" s="4">
        <v>0.81</v>
      </c>
    </row>
    <row r="78" spans="1:4" x14ac:dyDescent="0.25">
      <c r="A78" s="35">
        <v>38139</v>
      </c>
      <c r="B78" s="4">
        <v>5.0599999999999996</v>
      </c>
      <c r="C78" s="4">
        <v>1.1000000000000001</v>
      </c>
      <c r="D78" s="4">
        <v>0.64</v>
      </c>
    </row>
    <row r="79" spans="1:4" x14ac:dyDescent="0.25">
      <c r="A79" s="35">
        <v>38169</v>
      </c>
      <c r="B79" s="4">
        <v>5.0599999999999996</v>
      </c>
      <c r="C79" s="4">
        <v>1.43</v>
      </c>
      <c r="D79" s="4">
        <v>0.12</v>
      </c>
    </row>
    <row r="80" spans="1:4" x14ac:dyDescent="0.25">
      <c r="A80" s="35">
        <v>38200</v>
      </c>
      <c r="B80" s="4">
        <v>5.18</v>
      </c>
      <c r="C80" s="4">
        <v>1.45</v>
      </c>
      <c r="D80" s="4">
        <v>0.24</v>
      </c>
    </row>
    <row r="81" spans="1:4" x14ac:dyDescent="0.25">
      <c r="A81" s="35">
        <v>38231</v>
      </c>
      <c r="B81" s="4">
        <v>5.25</v>
      </c>
      <c r="C81" s="4">
        <v>1.81</v>
      </c>
      <c r="D81" s="4">
        <v>0.2</v>
      </c>
    </row>
    <row r="82" spans="1:4" x14ac:dyDescent="0.25">
      <c r="A82" s="35">
        <v>38261</v>
      </c>
      <c r="B82" s="4">
        <v>5.32</v>
      </c>
      <c r="C82" s="4">
        <v>1.6</v>
      </c>
      <c r="D82" s="4">
        <v>0.28000000000000003</v>
      </c>
    </row>
    <row r="83" spans="1:4" x14ac:dyDescent="0.25">
      <c r="A83" s="35">
        <v>38292</v>
      </c>
      <c r="B83" s="4">
        <v>5.44</v>
      </c>
      <c r="C83" s="4">
        <v>1.63</v>
      </c>
      <c r="D83" s="4">
        <v>0.24</v>
      </c>
    </row>
    <row r="84" spans="1:4" x14ac:dyDescent="0.25">
      <c r="A84" s="35">
        <v>38322</v>
      </c>
      <c r="B84" s="4">
        <v>6.02</v>
      </c>
      <c r="C84" s="4">
        <v>2.02</v>
      </c>
      <c r="D84" s="4">
        <v>0.67</v>
      </c>
    </row>
    <row r="85" spans="1:4" x14ac:dyDescent="0.25">
      <c r="A85" s="35">
        <v>38353</v>
      </c>
      <c r="B85" s="4">
        <v>6.61</v>
      </c>
      <c r="C85" s="4">
        <v>2.56</v>
      </c>
      <c r="D85" s="4">
        <v>2.19</v>
      </c>
    </row>
    <row r="86" spans="1:4" x14ac:dyDescent="0.25">
      <c r="A86" s="35">
        <v>38384</v>
      </c>
      <c r="B86" s="4">
        <v>6.72</v>
      </c>
      <c r="C86" s="4">
        <v>2.14</v>
      </c>
      <c r="D86" s="4">
        <v>0.31</v>
      </c>
    </row>
    <row r="87" spans="1:4" x14ac:dyDescent="0.25">
      <c r="A87" s="35">
        <v>38412</v>
      </c>
      <c r="B87" s="4">
        <v>6.52</v>
      </c>
      <c r="C87" s="4">
        <v>1.76</v>
      </c>
      <c r="D87" s="4">
        <v>0.38</v>
      </c>
    </row>
    <row r="88" spans="1:4" x14ac:dyDescent="0.25">
      <c r="A88" s="35">
        <v>38443</v>
      </c>
      <c r="B88" s="4">
        <v>6.75</v>
      </c>
      <c r="C88" s="4">
        <v>2.34</v>
      </c>
      <c r="D88" s="4">
        <v>0.49</v>
      </c>
    </row>
    <row r="89" spans="1:4" x14ac:dyDescent="0.25">
      <c r="A89" s="35">
        <v>38473</v>
      </c>
      <c r="B89" s="4">
        <v>6.57</v>
      </c>
      <c r="C89" s="4">
        <v>3.56</v>
      </c>
      <c r="D89" s="4">
        <v>0.64</v>
      </c>
    </row>
    <row r="90" spans="1:4" x14ac:dyDescent="0.25">
      <c r="A90" s="35">
        <v>38504</v>
      </c>
      <c r="B90" s="4">
        <v>6.33</v>
      </c>
      <c r="C90" s="4">
        <v>3.39</v>
      </c>
      <c r="D90" s="4">
        <v>0.41</v>
      </c>
    </row>
    <row r="91" spans="1:4" x14ac:dyDescent="0.25">
      <c r="A91" s="35">
        <v>38534</v>
      </c>
      <c r="B91" s="4">
        <v>6.6</v>
      </c>
      <c r="C91" s="4">
        <v>3.05</v>
      </c>
      <c r="D91" s="4">
        <v>0.37</v>
      </c>
    </row>
    <row r="92" spans="1:4" x14ac:dyDescent="0.25">
      <c r="A92" s="35">
        <v>38565</v>
      </c>
      <c r="B92" s="4">
        <v>6.71</v>
      </c>
      <c r="C92" s="4">
        <v>2.93</v>
      </c>
      <c r="D92" s="4">
        <v>0.34</v>
      </c>
    </row>
    <row r="93" spans="1:4" x14ac:dyDescent="0.25">
      <c r="A93" s="35">
        <v>38596</v>
      </c>
      <c r="B93" s="4">
        <v>6.85</v>
      </c>
      <c r="C93" s="4">
        <v>1.96</v>
      </c>
      <c r="D93" s="4">
        <v>0.33</v>
      </c>
    </row>
    <row r="94" spans="1:4" x14ac:dyDescent="0.25">
      <c r="A94" s="35">
        <v>38626</v>
      </c>
      <c r="B94" s="4">
        <v>6.87</v>
      </c>
      <c r="C94" s="4">
        <v>2.14</v>
      </c>
      <c r="D94" s="4">
        <v>0.3</v>
      </c>
    </row>
    <row r="95" spans="1:4" x14ac:dyDescent="0.25">
      <c r="A95" s="35">
        <v>38657</v>
      </c>
      <c r="B95" s="4">
        <v>7.29</v>
      </c>
      <c r="C95" s="4">
        <v>2.92</v>
      </c>
      <c r="D95" s="4">
        <v>0.63</v>
      </c>
    </row>
    <row r="96" spans="1:4" x14ac:dyDescent="0.25">
      <c r="A96" s="35">
        <v>38687</v>
      </c>
      <c r="B96" s="4">
        <v>7.2</v>
      </c>
      <c r="C96" s="4">
        <v>2.94</v>
      </c>
      <c r="D96" s="4">
        <v>0.59</v>
      </c>
    </row>
    <row r="97" spans="1:4" x14ac:dyDescent="0.25">
      <c r="A97" s="35">
        <v>38718</v>
      </c>
      <c r="B97" s="4">
        <v>8.31</v>
      </c>
      <c r="C97" s="4">
        <v>3.76</v>
      </c>
      <c r="D97" s="4">
        <v>3.25</v>
      </c>
    </row>
    <row r="98" spans="1:4" x14ac:dyDescent="0.25">
      <c r="A98" s="35">
        <v>38749</v>
      </c>
      <c r="B98" s="4">
        <v>8.59</v>
      </c>
      <c r="C98" s="4">
        <v>4.33</v>
      </c>
      <c r="D98" s="4">
        <v>0.56999999999999995</v>
      </c>
    </row>
    <row r="99" spans="1:4" x14ac:dyDescent="0.25">
      <c r="A99" s="35">
        <v>38777</v>
      </c>
      <c r="B99" s="4">
        <v>8.56</v>
      </c>
      <c r="C99" s="4">
        <v>3.91</v>
      </c>
      <c r="D99" s="4">
        <v>0.35</v>
      </c>
    </row>
    <row r="100" spans="1:4" x14ac:dyDescent="0.25">
      <c r="A100" s="35">
        <v>38808</v>
      </c>
      <c r="B100" s="4">
        <v>8.4</v>
      </c>
      <c r="C100" s="4">
        <v>2.8</v>
      </c>
      <c r="D100" s="4">
        <v>0.35</v>
      </c>
    </row>
    <row r="101" spans="1:4" x14ac:dyDescent="0.25">
      <c r="A101" s="35">
        <v>38838</v>
      </c>
      <c r="B101" s="4">
        <v>8.73</v>
      </c>
      <c r="C101" s="4">
        <v>1.08</v>
      </c>
      <c r="D101" s="4">
        <v>0.94</v>
      </c>
    </row>
    <row r="102" spans="1:4" x14ac:dyDescent="0.25">
      <c r="A102" s="35">
        <v>38869</v>
      </c>
      <c r="B102" s="4">
        <v>8.76</v>
      </c>
      <c r="C102" s="4">
        <v>0.67</v>
      </c>
      <c r="D102" s="4">
        <v>0.45</v>
      </c>
    </row>
    <row r="103" spans="1:4" x14ac:dyDescent="0.25">
      <c r="A103" s="35">
        <v>38899</v>
      </c>
      <c r="B103" s="4">
        <v>10.220000000000001</v>
      </c>
      <c r="C103" s="4">
        <v>1.68</v>
      </c>
      <c r="D103" s="4">
        <v>1.72</v>
      </c>
    </row>
    <row r="104" spans="1:4" x14ac:dyDescent="0.25">
      <c r="A104" s="35">
        <v>38930</v>
      </c>
      <c r="B104" s="4">
        <v>10.6</v>
      </c>
      <c r="C104" s="4">
        <v>1.88</v>
      </c>
      <c r="D104" s="4">
        <v>0.68</v>
      </c>
    </row>
    <row r="105" spans="1:4" x14ac:dyDescent="0.25">
      <c r="A105" s="35">
        <v>38961</v>
      </c>
      <c r="B105" s="4">
        <v>10.79</v>
      </c>
      <c r="C105" s="4">
        <v>2.99</v>
      </c>
      <c r="D105" s="4">
        <v>0.5</v>
      </c>
    </row>
    <row r="106" spans="1:4" x14ac:dyDescent="0.25">
      <c r="A106" s="35">
        <v>38991</v>
      </c>
      <c r="B106" s="4">
        <v>11.01</v>
      </c>
      <c r="C106" s="4">
        <v>3.59</v>
      </c>
      <c r="D106" s="4">
        <v>0.5</v>
      </c>
    </row>
    <row r="107" spans="1:4" x14ac:dyDescent="0.25">
      <c r="A107" s="35">
        <v>39022</v>
      </c>
      <c r="B107" s="4">
        <v>10.54</v>
      </c>
      <c r="C107" s="4">
        <v>3.02</v>
      </c>
      <c r="D107" s="4">
        <v>0.2</v>
      </c>
    </row>
    <row r="108" spans="1:4" x14ac:dyDescent="0.25">
      <c r="A108" s="35">
        <v>39052</v>
      </c>
      <c r="B108" s="4">
        <v>9.82</v>
      </c>
      <c r="C108" s="4">
        <v>2.68</v>
      </c>
      <c r="D108" s="4">
        <v>-7.0000000000000007E-2</v>
      </c>
    </row>
    <row r="109" spans="1:4" x14ac:dyDescent="0.25">
      <c r="A109" s="35">
        <v>39083</v>
      </c>
      <c r="B109" s="4">
        <v>10.15</v>
      </c>
      <c r="C109" s="4">
        <v>3.05</v>
      </c>
      <c r="D109" s="4">
        <v>3.56</v>
      </c>
    </row>
    <row r="110" spans="1:4" x14ac:dyDescent="0.25">
      <c r="A110" s="35">
        <v>39114</v>
      </c>
      <c r="B110" s="4">
        <v>9.81</v>
      </c>
      <c r="C110" s="4">
        <v>2.23</v>
      </c>
      <c r="D110" s="4">
        <v>0.26</v>
      </c>
    </row>
    <row r="111" spans="1:4" x14ac:dyDescent="0.25">
      <c r="A111" s="35">
        <v>39142</v>
      </c>
      <c r="B111" s="4">
        <v>9.74</v>
      </c>
      <c r="C111" s="4">
        <v>3.66</v>
      </c>
      <c r="D111" s="4">
        <v>0.28999999999999998</v>
      </c>
    </row>
    <row r="112" spans="1:4" x14ac:dyDescent="0.25">
      <c r="A112" s="35">
        <v>39173</v>
      </c>
      <c r="B112" s="4">
        <v>9.85</v>
      </c>
      <c r="C112" s="4">
        <v>4.33</v>
      </c>
      <c r="D112" s="4">
        <v>0.45</v>
      </c>
    </row>
    <row r="113" spans="1:4" x14ac:dyDescent="0.25">
      <c r="A113" s="35">
        <v>39203</v>
      </c>
      <c r="B113" s="4">
        <v>9.6199999999999992</v>
      </c>
      <c r="C113" s="4">
        <v>4.72</v>
      </c>
      <c r="D113" s="4">
        <v>0.73</v>
      </c>
    </row>
    <row r="114" spans="1:4" x14ac:dyDescent="0.25">
      <c r="A114" s="35">
        <v>39234</v>
      </c>
      <c r="B114" s="4">
        <v>9.85</v>
      </c>
      <c r="C114" s="4">
        <v>5.61</v>
      </c>
      <c r="D114" s="4">
        <v>0.66</v>
      </c>
    </row>
    <row r="115" spans="1:4" x14ac:dyDescent="0.25">
      <c r="A115" s="35">
        <v>39264</v>
      </c>
      <c r="B115" s="4">
        <v>8.26</v>
      </c>
      <c r="C115" s="4">
        <v>4.33</v>
      </c>
      <c r="D115" s="4">
        <v>0.25</v>
      </c>
    </row>
    <row r="116" spans="1:4" x14ac:dyDescent="0.25">
      <c r="A116" s="35">
        <v>39295</v>
      </c>
      <c r="B116" s="4">
        <v>7.97</v>
      </c>
      <c r="C116" s="4">
        <v>4.37</v>
      </c>
      <c r="D116" s="4">
        <v>0.41</v>
      </c>
    </row>
    <row r="117" spans="1:4" x14ac:dyDescent="0.25">
      <c r="A117" s="35">
        <v>39326</v>
      </c>
      <c r="B117" s="4">
        <v>8.1</v>
      </c>
      <c r="C117" s="4">
        <v>3.76</v>
      </c>
      <c r="D117" s="4">
        <v>0.62</v>
      </c>
    </row>
    <row r="118" spans="1:4" x14ac:dyDescent="0.25">
      <c r="A118" s="35">
        <v>39356</v>
      </c>
      <c r="B118" s="4">
        <v>8.06</v>
      </c>
      <c r="C118" s="4">
        <v>3.43</v>
      </c>
      <c r="D118" s="4">
        <v>0.46</v>
      </c>
    </row>
    <row r="119" spans="1:4" x14ac:dyDescent="0.25">
      <c r="A119" s="35">
        <v>39387</v>
      </c>
      <c r="B119" s="4">
        <v>8.27</v>
      </c>
      <c r="C119" s="4">
        <v>2.93</v>
      </c>
      <c r="D119" s="4">
        <v>0.4</v>
      </c>
    </row>
    <row r="120" spans="1:4" x14ac:dyDescent="0.25">
      <c r="A120" s="35">
        <v>39417</v>
      </c>
      <c r="B120" s="4">
        <v>8.58</v>
      </c>
      <c r="C120" s="4">
        <v>2.57</v>
      </c>
      <c r="D120" s="4">
        <v>0.21</v>
      </c>
    </row>
    <row r="121" spans="1:4" x14ac:dyDescent="0.25">
      <c r="A121" s="35">
        <v>39448</v>
      </c>
      <c r="B121" s="4">
        <v>6.23</v>
      </c>
      <c r="C121" s="4">
        <v>0.43</v>
      </c>
      <c r="D121" s="4">
        <v>1.32</v>
      </c>
    </row>
    <row r="122" spans="1:4" x14ac:dyDescent="0.25">
      <c r="A122" s="35">
        <v>39479</v>
      </c>
      <c r="B122" s="4">
        <v>6.79</v>
      </c>
      <c r="C122" s="4">
        <v>0</v>
      </c>
      <c r="D122" s="4">
        <v>0.79</v>
      </c>
    </row>
    <row r="123" spans="1:4" x14ac:dyDescent="0.25">
      <c r="A123" s="35">
        <v>39508</v>
      </c>
      <c r="B123" s="4">
        <v>7.79</v>
      </c>
      <c r="C123" s="4">
        <v>-0.86</v>
      </c>
      <c r="D123" s="4">
        <v>1.23</v>
      </c>
    </row>
    <row r="124" spans="1:4" x14ac:dyDescent="0.25">
      <c r="A124" s="35">
        <v>39539</v>
      </c>
      <c r="B124" s="4">
        <v>8.23</v>
      </c>
      <c r="C124" s="4">
        <v>-3.16</v>
      </c>
      <c r="D124" s="4">
        <v>0.86</v>
      </c>
    </row>
    <row r="125" spans="1:4" x14ac:dyDescent="0.25">
      <c r="A125" s="35">
        <v>39569</v>
      </c>
      <c r="B125" s="4">
        <v>7.92</v>
      </c>
      <c r="C125" s="4">
        <v>-3.92</v>
      </c>
      <c r="D125" s="4">
        <v>0.44</v>
      </c>
    </row>
    <row r="126" spans="1:4" x14ac:dyDescent="0.25">
      <c r="A126" s="35">
        <v>39600</v>
      </c>
      <c r="B126" s="4">
        <v>8.5299999999999994</v>
      </c>
      <c r="C126" s="4">
        <v>-3.74</v>
      </c>
      <c r="D126" s="4">
        <v>1.23</v>
      </c>
    </row>
    <row r="127" spans="1:4" x14ac:dyDescent="0.25">
      <c r="A127" s="35">
        <v>39630</v>
      </c>
      <c r="B127" s="4">
        <v>9.07</v>
      </c>
      <c r="C127" s="4">
        <v>-3.95</v>
      </c>
      <c r="D127" s="4">
        <v>0.75</v>
      </c>
    </row>
    <row r="128" spans="1:4" x14ac:dyDescent="0.25">
      <c r="A128" s="35">
        <v>39661</v>
      </c>
      <c r="B128" s="4">
        <v>9.1199999999999992</v>
      </c>
      <c r="C128" s="4">
        <v>-4.7300000000000004</v>
      </c>
      <c r="D128" s="4">
        <v>0.46</v>
      </c>
    </row>
    <row r="129" spans="1:4" x14ac:dyDescent="0.25">
      <c r="A129" s="35">
        <v>39692</v>
      </c>
      <c r="B129" s="4">
        <v>9.01</v>
      </c>
      <c r="C129" s="4">
        <v>-4.4000000000000004</v>
      </c>
      <c r="D129" s="4">
        <v>0.51</v>
      </c>
    </row>
    <row r="130" spans="1:4" x14ac:dyDescent="0.25">
      <c r="A130" s="35">
        <v>39722</v>
      </c>
      <c r="B130" s="4">
        <v>8.84</v>
      </c>
      <c r="C130" s="4">
        <v>-6.08</v>
      </c>
      <c r="D130" s="4">
        <v>0.31</v>
      </c>
    </row>
    <row r="131" spans="1:4" x14ac:dyDescent="0.25">
      <c r="A131" s="35">
        <v>39753</v>
      </c>
      <c r="B131" s="4">
        <v>7.79</v>
      </c>
      <c r="C131" s="4">
        <v>-7.99</v>
      </c>
      <c r="D131" s="4">
        <v>-0.56999999999999995</v>
      </c>
    </row>
    <row r="132" spans="1:4" x14ac:dyDescent="0.25">
      <c r="A132" s="35">
        <v>39783</v>
      </c>
      <c r="B132" s="4">
        <v>8.27</v>
      </c>
      <c r="C132" s="4">
        <v>-8.35</v>
      </c>
      <c r="D132" s="4">
        <v>0.65</v>
      </c>
    </row>
    <row r="133" spans="1:4" x14ac:dyDescent="0.25">
      <c r="A133" s="35">
        <v>39814</v>
      </c>
      <c r="B133" s="4">
        <v>7.49</v>
      </c>
      <c r="C133" s="4">
        <v>-9.36</v>
      </c>
      <c r="D133" s="4">
        <v>0.59</v>
      </c>
    </row>
    <row r="134" spans="1:4" x14ac:dyDescent="0.25">
      <c r="A134" s="35">
        <v>39845</v>
      </c>
      <c r="B134" s="4">
        <v>6.66</v>
      </c>
      <c r="C134" s="4">
        <v>-9.2899999999999991</v>
      </c>
      <c r="D134" s="4">
        <v>0</v>
      </c>
    </row>
    <row r="135" spans="1:4" x14ac:dyDescent="0.25">
      <c r="A135" s="35">
        <v>39873</v>
      </c>
      <c r="B135" s="4">
        <v>5.48</v>
      </c>
      <c r="C135" s="4">
        <v>-8.43</v>
      </c>
      <c r="D135" s="4">
        <v>0.11</v>
      </c>
    </row>
    <row r="136" spans="1:4" x14ac:dyDescent="0.25">
      <c r="A136" s="35">
        <v>39904</v>
      </c>
      <c r="B136" s="4">
        <v>4.38</v>
      </c>
      <c r="C136" s="4">
        <v>-6.71</v>
      </c>
      <c r="D136" s="4">
        <v>-0.2</v>
      </c>
    </row>
    <row r="137" spans="1:4" x14ac:dyDescent="0.25">
      <c r="A137" s="35">
        <v>39934</v>
      </c>
      <c r="B137" s="4">
        <v>4.09</v>
      </c>
      <c r="C137" s="4">
        <v>-6.75</v>
      </c>
      <c r="D137" s="4">
        <v>0.17</v>
      </c>
    </row>
    <row r="138" spans="1:4" x14ac:dyDescent="0.25">
      <c r="A138" s="35">
        <v>39965</v>
      </c>
      <c r="B138" s="4">
        <v>3.03</v>
      </c>
      <c r="C138" s="4">
        <v>-8.15</v>
      </c>
      <c r="D138" s="4">
        <v>0.2</v>
      </c>
    </row>
    <row r="139" spans="1:4" x14ac:dyDescent="0.25">
      <c r="A139" s="35">
        <v>39995</v>
      </c>
      <c r="B139" s="4">
        <v>2.64</v>
      </c>
      <c r="C139" s="4">
        <v>-7.8</v>
      </c>
      <c r="D139" s="4">
        <v>0.36</v>
      </c>
    </row>
    <row r="140" spans="1:4" x14ac:dyDescent="0.25">
      <c r="A140" s="35">
        <v>40026</v>
      </c>
      <c r="B140" s="4">
        <v>2.2000000000000002</v>
      </c>
      <c r="C140" s="4">
        <v>-7.85</v>
      </c>
      <c r="D140" s="4">
        <v>0.03</v>
      </c>
    </row>
    <row r="141" spans="1:4" x14ac:dyDescent="0.25">
      <c r="A141" s="35">
        <v>40057</v>
      </c>
      <c r="B141" s="4">
        <v>1.93</v>
      </c>
      <c r="C141" s="4">
        <v>-8.01</v>
      </c>
      <c r="D141" s="4">
        <v>0.25</v>
      </c>
    </row>
    <row r="142" spans="1:4" x14ac:dyDescent="0.25">
      <c r="A142" s="35">
        <v>40087</v>
      </c>
      <c r="B142" s="4">
        <v>1.92</v>
      </c>
      <c r="C142" s="4">
        <v>-7.1</v>
      </c>
      <c r="D142" s="4">
        <v>0.31</v>
      </c>
    </row>
    <row r="143" spans="1:4" x14ac:dyDescent="0.25">
      <c r="A143" s="35">
        <v>40118</v>
      </c>
      <c r="B143" s="4">
        <v>4.01</v>
      </c>
      <c r="C143" s="4">
        <v>-4.25</v>
      </c>
      <c r="D143" s="4">
        <v>1.47</v>
      </c>
    </row>
    <row r="144" spans="1:4" x14ac:dyDescent="0.25">
      <c r="A144" s="35">
        <v>40148</v>
      </c>
      <c r="B144" s="4">
        <v>3.65</v>
      </c>
      <c r="C144" s="4">
        <v>-3.59</v>
      </c>
      <c r="D144" s="4">
        <v>0.3</v>
      </c>
    </row>
    <row r="145" spans="1:4" x14ac:dyDescent="0.25">
      <c r="A145" s="35">
        <v>40179</v>
      </c>
      <c r="B145" s="4">
        <v>3.15</v>
      </c>
      <c r="C145" s="4">
        <v>-3.21</v>
      </c>
      <c r="D145" s="4">
        <v>0.11</v>
      </c>
    </row>
    <row r="146" spans="1:4" x14ac:dyDescent="0.25">
      <c r="A146" s="35">
        <v>40210</v>
      </c>
      <c r="B146" s="4">
        <v>3.63</v>
      </c>
      <c r="C146" s="4">
        <v>-3.38</v>
      </c>
      <c r="D146" s="4">
        <v>0.46</v>
      </c>
    </row>
    <row r="147" spans="1:4" x14ac:dyDescent="0.25">
      <c r="A147" s="35">
        <v>40238</v>
      </c>
      <c r="B147" s="4">
        <v>3.62</v>
      </c>
      <c r="C147" s="4">
        <v>-4.49</v>
      </c>
      <c r="D147" s="4">
        <v>0.11</v>
      </c>
    </row>
    <row r="148" spans="1:4" x14ac:dyDescent="0.25">
      <c r="A148" s="35">
        <v>40269</v>
      </c>
      <c r="B148" s="4">
        <v>3.97</v>
      </c>
      <c r="C148" s="4">
        <v>-3.98</v>
      </c>
      <c r="D148" s="4">
        <v>0.14000000000000001</v>
      </c>
    </row>
    <row r="149" spans="1:4" x14ac:dyDescent="0.25">
      <c r="A149" s="35">
        <v>40299</v>
      </c>
      <c r="B149" s="4">
        <v>3.96</v>
      </c>
      <c r="C149" s="4">
        <v>-3.3</v>
      </c>
      <c r="D149" s="4">
        <v>0.16</v>
      </c>
    </row>
    <row r="150" spans="1:4" x14ac:dyDescent="0.25">
      <c r="A150" s="35">
        <v>40330</v>
      </c>
      <c r="B150" s="4">
        <v>6.06</v>
      </c>
      <c r="C150" s="4">
        <v>0.35</v>
      </c>
      <c r="D150" s="4">
        <v>2.2200000000000002</v>
      </c>
    </row>
    <row r="151" spans="1:4" x14ac:dyDescent="0.25">
      <c r="A151" s="35">
        <v>40360</v>
      </c>
      <c r="B151" s="4">
        <v>6.01</v>
      </c>
      <c r="C151" s="4">
        <v>1.1399999999999999</v>
      </c>
      <c r="D151" s="4">
        <v>0.32</v>
      </c>
    </row>
    <row r="152" spans="1:4" x14ac:dyDescent="0.25">
      <c r="A152" s="35">
        <v>40391</v>
      </c>
      <c r="B152" s="4">
        <v>5.98</v>
      </c>
      <c r="C152" s="4">
        <v>1.39</v>
      </c>
      <c r="D152" s="4">
        <v>0</v>
      </c>
    </row>
    <row r="153" spans="1:4" x14ac:dyDescent="0.25">
      <c r="A153" s="35">
        <v>40422</v>
      </c>
      <c r="B153" s="4">
        <v>6.04</v>
      </c>
      <c r="C153" s="4">
        <v>2.2400000000000002</v>
      </c>
      <c r="D153" s="4">
        <v>0.32</v>
      </c>
    </row>
    <row r="154" spans="1:4" x14ac:dyDescent="0.25">
      <c r="A154" s="35">
        <v>40452</v>
      </c>
      <c r="B154" s="4">
        <v>6.03</v>
      </c>
      <c r="C154" s="4">
        <v>2.63</v>
      </c>
      <c r="D154" s="4">
        <v>0.28999999999999998</v>
      </c>
    </row>
    <row r="155" spans="1:4" x14ac:dyDescent="0.25">
      <c r="A155" s="35">
        <v>40483</v>
      </c>
      <c r="B155" s="4">
        <v>4.6500000000000004</v>
      </c>
      <c r="C155" s="4">
        <v>1.99</v>
      </c>
      <c r="D155" s="4">
        <v>0.16</v>
      </c>
    </row>
    <row r="156" spans="1:4" x14ac:dyDescent="0.25">
      <c r="A156" s="35">
        <v>40513</v>
      </c>
      <c r="B156" s="4">
        <v>4.53</v>
      </c>
      <c r="C156" s="4">
        <v>2.02</v>
      </c>
      <c r="D156" s="4">
        <v>0.18</v>
      </c>
    </row>
    <row r="157" spans="1:4" x14ac:dyDescent="0.25">
      <c r="A157" s="35">
        <v>40544</v>
      </c>
      <c r="B157" s="4">
        <v>4.4400000000000004</v>
      </c>
      <c r="C157" s="4">
        <v>2.5499999999999998</v>
      </c>
      <c r="D157" s="4">
        <v>0.03</v>
      </c>
    </row>
    <row r="158" spans="1:4" x14ac:dyDescent="0.25">
      <c r="A158" s="35">
        <v>40575</v>
      </c>
      <c r="B158" s="4">
        <v>4.1500000000000004</v>
      </c>
      <c r="C158" s="4">
        <v>2.2200000000000002</v>
      </c>
      <c r="D158" s="4">
        <v>0.18</v>
      </c>
    </row>
    <row r="159" spans="1:4" x14ac:dyDescent="0.25">
      <c r="A159" s="35">
        <v>40603</v>
      </c>
      <c r="B159" s="4">
        <v>4.3899999999999997</v>
      </c>
      <c r="C159" s="4">
        <v>2.06</v>
      </c>
      <c r="D159" s="4">
        <v>0.34</v>
      </c>
    </row>
    <row r="160" spans="1:4" x14ac:dyDescent="0.25">
      <c r="A160" s="35">
        <v>40634</v>
      </c>
      <c r="B160" s="4">
        <v>4.3600000000000003</v>
      </c>
      <c r="C160" s="4">
        <v>1.48</v>
      </c>
      <c r="D160" s="4">
        <v>0.1</v>
      </c>
    </row>
    <row r="161" spans="1:4" x14ac:dyDescent="0.25">
      <c r="A161" s="35">
        <v>40664</v>
      </c>
      <c r="B161" s="4">
        <v>5.35</v>
      </c>
      <c r="C161" s="4">
        <v>1.92</v>
      </c>
      <c r="D161" s="4">
        <v>1.1200000000000001</v>
      </c>
    </row>
    <row r="162" spans="1:4" x14ac:dyDescent="0.25">
      <c r="A162" s="35">
        <v>40695</v>
      </c>
      <c r="B162" s="4">
        <v>7.06</v>
      </c>
      <c r="C162" s="4">
        <v>2.71</v>
      </c>
      <c r="D162" s="4">
        <v>3.87</v>
      </c>
    </row>
    <row r="163" spans="1:4" x14ac:dyDescent="0.25">
      <c r="A163" s="35">
        <v>40725</v>
      </c>
      <c r="B163" s="4">
        <v>7.8</v>
      </c>
      <c r="C163" s="4">
        <v>2.64</v>
      </c>
      <c r="D163" s="4">
        <v>1.01</v>
      </c>
    </row>
    <row r="164" spans="1:4" x14ac:dyDescent="0.25">
      <c r="A164" s="35">
        <v>40756</v>
      </c>
      <c r="B164" s="4">
        <v>7.96</v>
      </c>
      <c r="C164" s="4">
        <v>2.77</v>
      </c>
      <c r="D164" s="4">
        <v>0.15</v>
      </c>
    </row>
    <row r="165" spans="1:4" x14ac:dyDescent="0.25">
      <c r="A165" s="35">
        <v>40787</v>
      </c>
      <c r="B165" s="4">
        <v>8.43</v>
      </c>
      <c r="C165" s="4">
        <v>2.58</v>
      </c>
      <c r="D165" s="4">
        <v>0.76</v>
      </c>
    </row>
    <row r="166" spans="1:4" x14ac:dyDescent="0.25">
      <c r="A166" s="35">
        <v>40817</v>
      </c>
      <c r="B166" s="4">
        <v>8.8800000000000008</v>
      </c>
      <c r="C166" s="4">
        <v>3.42</v>
      </c>
      <c r="D166" s="4">
        <v>0.7</v>
      </c>
    </row>
    <row r="167" spans="1:4" x14ac:dyDescent="0.25">
      <c r="A167" s="35">
        <v>40848</v>
      </c>
      <c r="B167" s="4">
        <v>9.02</v>
      </c>
      <c r="C167" s="4">
        <v>3.61</v>
      </c>
      <c r="D167" s="4">
        <v>0.28999999999999998</v>
      </c>
    </row>
    <row r="168" spans="1:4" x14ac:dyDescent="0.25">
      <c r="A168" s="35">
        <v>40878</v>
      </c>
      <c r="B168" s="4">
        <v>9.16</v>
      </c>
      <c r="C168" s="4">
        <v>3.7</v>
      </c>
      <c r="D168" s="4">
        <v>0.31</v>
      </c>
    </row>
    <row r="169" spans="1:4" x14ac:dyDescent="0.25">
      <c r="A169" s="35">
        <v>40909</v>
      </c>
      <c r="B169" s="4">
        <v>9.1300000000000008</v>
      </c>
      <c r="C169" s="4">
        <v>2.4500000000000002</v>
      </c>
      <c r="D169" s="4">
        <v>0</v>
      </c>
    </row>
    <row r="170" spans="1:4" x14ac:dyDescent="0.25">
      <c r="A170" s="35">
        <v>40940</v>
      </c>
      <c r="B170" s="4">
        <v>11.25</v>
      </c>
      <c r="C170" s="4">
        <v>4.62</v>
      </c>
      <c r="D170" s="4">
        <v>2.13</v>
      </c>
    </row>
    <row r="171" spans="1:4" x14ac:dyDescent="0.25">
      <c r="A171" s="35">
        <v>40969</v>
      </c>
      <c r="B171" s="4">
        <v>12.07</v>
      </c>
      <c r="C171" s="4">
        <v>5.29</v>
      </c>
      <c r="D171" s="4">
        <v>1.08</v>
      </c>
    </row>
    <row r="172" spans="1:4" x14ac:dyDescent="0.25">
      <c r="A172" s="35">
        <v>41000</v>
      </c>
      <c r="B172" s="4">
        <v>11.88</v>
      </c>
      <c r="C172" s="4">
        <v>5.1100000000000003</v>
      </c>
      <c r="D172" s="4">
        <v>-7.0000000000000007E-2</v>
      </c>
    </row>
    <row r="173" spans="1:4" x14ac:dyDescent="0.25">
      <c r="A173" s="35">
        <v>41030</v>
      </c>
      <c r="B173" s="4">
        <v>11.03</v>
      </c>
      <c r="C173" s="4">
        <v>5.31</v>
      </c>
      <c r="D173" s="4">
        <v>0.35</v>
      </c>
    </row>
    <row r="174" spans="1:4" x14ac:dyDescent="0.25">
      <c r="A174" s="35">
        <v>41061</v>
      </c>
      <c r="B174" s="4">
        <v>6.94</v>
      </c>
      <c r="C174" s="4">
        <v>1.43</v>
      </c>
      <c r="D174" s="4">
        <v>0.05</v>
      </c>
    </row>
    <row r="175" spans="1:4" x14ac:dyDescent="0.25">
      <c r="A175" s="35">
        <v>41091</v>
      </c>
      <c r="B175" s="4">
        <v>5.96</v>
      </c>
      <c r="C175" s="4">
        <v>1.35</v>
      </c>
      <c r="D175" s="4">
        <v>0.09</v>
      </c>
    </row>
    <row r="176" spans="1:4" x14ac:dyDescent="0.25">
      <c r="A176" s="35">
        <v>41122</v>
      </c>
      <c r="B176" s="4">
        <v>5.86</v>
      </c>
      <c r="C176" s="4">
        <v>1.67</v>
      </c>
      <c r="D176" s="4">
        <v>0.05</v>
      </c>
    </row>
    <row r="177" spans="1:4" x14ac:dyDescent="0.25">
      <c r="A177" s="35">
        <v>41153</v>
      </c>
      <c r="B177" s="4">
        <v>5.69</v>
      </c>
      <c r="C177" s="4">
        <v>1.38</v>
      </c>
      <c r="D177" s="4">
        <v>0.6</v>
      </c>
    </row>
    <row r="178" spans="1:4" x14ac:dyDescent="0.25">
      <c r="A178" s="35">
        <v>41183</v>
      </c>
      <c r="B178" s="4">
        <v>5.08</v>
      </c>
      <c r="C178" s="4">
        <v>0.85</v>
      </c>
      <c r="D178" s="4">
        <v>0.11</v>
      </c>
    </row>
    <row r="179" spans="1:4" x14ac:dyDescent="0.25">
      <c r="A179" s="35">
        <v>41214</v>
      </c>
      <c r="B179" s="4">
        <v>4.99</v>
      </c>
      <c r="C179" s="4">
        <v>0.44</v>
      </c>
      <c r="D179" s="4">
        <v>0.21</v>
      </c>
    </row>
    <row r="180" spans="1:4" x14ac:dyDescent="0.25">
      <c r="A180" s="35">
        <v>41244</v>
      </c>
      <c r="B180" s="4">
        <v>4.66</v>
      </c>
      <c r="C180" s="4">
        <v>0.45</v>
      </c>
      <c r="D180" s="4">
        <v>0</v>
      </c>
    </row>
    <row r="181" spans="1:4" x14ac:dyDescent="0.25">
      <c r="A181" s="35">
        <v>41275</v>
      </c>
      <c r="B181" s="4">
        <v>5.0199999999999996</v>
      </c>
      <c r="C181" s="4">
        <v>0.8</v>
      </c>
      <c r="D181" s="4">
        <v>0.34</v>
      </c>
    </row>
    <row r="182" spans="1:4" x14ac:dyDescent="0.25">
      <c r="A182" s="35">
        <v>41306</v>
      </c>
      <c r="B182" s="4">
        <v>5.22</v>
      </c>
      <c r="C182" s="4">
        <v>0.37</v>
      </c>
      <c r="D182" s="4">
        <v>2.3199999999999998</v>
      </c>
    </row>
    <row r="183" spans="1:4" x14ac:dyDescent="0.25">
      <c r="A183" s="35">
        <v>41334</v>
      </c>
      <c r="B183" s="4">
        <v>5.47</v>
      </c>
      <c r="C183" s="4">
        <v>1.46</v>
      </c>
      <c r="D183" s="4">
        <v>1.31</v>
      </c>
    </row>
    <row r="184" spans="1:4" x14ac:dyDescent="0.25">
      <c r="A184" s="35">
        <v>41365</v>
      </c>
      <c r="B184" s="4">
        <v>5.8</v>
      </c>
      <c r="C184" s="4">
        <v>2.38</v>
      </c>
      <c r="D184" s="4">
        <v>0.24</v>
      </c>
    </row>
    <row r="185" spans="1:4" x14ac:dyDescent="0.25">
      <c r="A185" s="35">
        <v>41395</v>
      </c>
      <c r="B185" s="4">
        <v>5.45</v>
      </c>
      <c r="C185" s="4">
        <v>2.0699999999999998</v>
      </c>
      <c r="D185" s="4">
        <v>0.02</v>
      </c>
    </row>
    <row r="186" spans="1:4" x14ac:dyDescent="0.25">
      <c r="A186" s="35">
        <v>41426</v>
      </c>
      <c r="B186" s="4">
        <v>5.7</v>
      </c>
      <c r="C186" s="4">
        <v>2.2799999999999998</v>
      </c>
      <c r="D186" s="4">
        <v>0.28000000000000003</v>
      </c>
    </row>
    <row r="187" spans="1:4" x14ac:dyDescent="0.25">
      <c r="A187" s="35">
        <v>41456</v>
      </c>
      <c r="B187" s="4">
        <v>5.54</v>
      </c>
      <c r="C187" s="4">
        <v>1.65</v>
      </c>
      <c r="D187" s="4">
        <v>-7.0000000000000007E-2</v>
      </c>
    </row>
    <row r="188" spans="1:4" x14ac:dyDescent="0.25">
      <c r="A188" s="35">
        <v>41487</v>
      </c>
      <c r="B188" s="4">
        <v>5.74</v>
      </c>
      <c r="C188" s="4">
        <v>1.35</v>
      </c>
      <c r="D188" s="4">
        <v>0.24</v>
      </c>
    </row>
    <row r="189" spans="1:4" x14ac:dyDescent="0.25">
      <c r="A189" s="35">
        <v>41518</v>
      </c>
      <c r="B189" s="4">
        <v>5.89</v>
      </c>
      <c r="C189" s="4">
        <v>1.91</v>
      </c>
      <c r="D189" s="4">
        <v>0.74</v>
      </c>
    </row>
    <row r="190" spans="1:4" x14ac:dyDescent="0.25">
      <c r="A190" s="35">
        <v>41548</v>
      </c>
      <c r="B190" s="4">
        <v>6.02</v>
      </c>
      <c r="C190" s="4">
        <v>2.3199999999999998</v>
      </c>
      <c r="D190" s="4">
        <v>0.24</v>
      </c>
    </row>
    <row r="191" spans="1:4" x14ac:dyDescent="0.25">
      <c r="A191" s="35">
        <v>41579</v>
      </c>
      <c r="B191" s="4">
        <v>6.05</v>
      </c>
      <c r="C191" s="4">
        <v>2.31</v>
      </c>
      <c r="D191" s="4">
        <v>0.24</v>
      </c>
    </row>
    <row r="192" spans="1:4" x14ac:dyDescent="0.25">
      <c r="A192" s="35">
        <v>41609</v>
      </c>
      <c r="B192" s="4">
        <v>5.96</v>
      </c>
      <c r="C192" s="4">
        <v>1.74</v>
      </c>
      <c r="D192" s="4">
        <v>-0.09</v>
      </c>
    </row>
    <row r="193" spans="1:4" x14ac:dyDescent="0.25">
      <c r="A193" s="35">
        <v>41640</v>
      </c>
      <c r="B193" s="4">
        <v>6.67</v>
      </c>
      <c r="C193" s="4">
        <v>3.44</v>
      </c>
      <c r="D193" s="4">
        <v>1.01</v>
      </c>
    </row>
    <row r="194" spans="1:4" x14ac:dyDescent="0.25">
      <c r="A194" s="35">
        <v>41671</v>
      </c>
      <c r="B194" s="4">
        <v>4.7</v>
      </c>
      <c r="C194" s="4">
        <v>2.4900000000000002</v>
      </c>
      <c r="D194" s="4">
        <v>0.43</v>
      </c>
    </row>
    <row r="195" spans="1:4" x14ac:dyDescent="0.25">
      <c r="A195" s="35">
        <v>41699</v>
      </c>
      <c r="B195" s="4">
        <v>4.3899999999999997</v>
      </c>
      <c r="C195" s="4">
        <v>2.15</v>
      </c>
      <c r="D195" s="4">
        <v>1.02</v>
      </c>
    </row>
    <row r="196" spans="1:4" x14ac:dyDescent="0.25">
      <c r="A196" s="35">
        <v>41730</v>
      </c>
      <c r="B196" s="4">
        <v>4.82</v>
      </c>
      <c r="C196" s="4">
        <v>2.46</v>
      </c>
      <c r="D196" s="4">
        <v>0.65</v>
      </c>
    </row>
    <row r="197" spans="1:4" x14ac:dyDescent="0.25">
      <c r="A197" s="35">
        <v>41760</v>
      </c>
      <c r="B197" s="4">
        <v>5.24</v>
      </c>
      <c r="C197" s="4">
        <v>2.74</v>
      </c>
      <c r="D197" s="4">
        <v>0.42</v>
      </c>
    </row>
    <row r="198" spans="1:4" x14ac:dyDescent="0.25">
      <c r="A198" s="35">
        <v>41791</v>
      </c>
      <c r="B198" s="4">
        <v>5.44</v>
      </c>
      <c r="C198" s="4">
        <v>3.12</v>
      </c>
      <c r="D198" s="4">
        <v>0.48</v>
      </c>
    </row>
    <row r="199" spans="1:4" x14ac:dyDescent="0.25">
      <c r="A199" s="35">
        <v>41821</v>
      </c>
      <c r="B199" s="4">
        <v>5.95</v>
      </c>
      <c r="C199" s="4">
        <v>3.51</v>
      </c>
      <c r="D199" s="4">
        <v>0.41</v>
      </c>
    </row>
    <row r="200" spans="1:4" x14ac:dyDescent="0.25">
      <c r="A200" s="35">
        <v>41852</v>
      </c>
      <c r="B200" s="4">
        <v>6.28</v>
      </c>
      <c r="C200" s="4">
        <v>3.94</v>
      </c>
      <c r="D200" s="4">
        <v>0.56000000000000005</v>
      </c>
    </row>
    <row r="201" spans="1:4" x14ac:dyDescent="0.25">
      <c r="A201" s="35">
        <v>41883</v>
      </c>
      <c r="B201" s="4">
        <v>6.19</v>
      </c>
      <c r="C201" s="4">
        <v>4.33</v>
      </c>
      <c r="D201" s="4">
        <v>0.66</v>
      </c>
    </row>
    <row r="202" spans="1:4" x14ac:dyDescent="0.25">
      <c r="A202" s="35">
        <v>41913</v>
      </c>
      <c r="B202" s="4">
        <v>6.63</v>
      </c>
      <c r="C202" s="4">
        <v>4.6100000000000003</v>
      </c>
      <c r="D202" s="4">
        <v>0.65</v>
      </c>
    </row>
    <row r="203" spans="1:4" x14ac:dyDescent="0.25">
      <c r="A203" s="35">
        <v>41944</v>
      </c>
      <c r="B203" s="4">
        <v>6.57</v>
      </c>
      <c r="C203" s="4">
        <v>5.48</v>
      </c>
      <c r="D203" s="4">
        <v>0.18</v>
      </c>
    </row>
    <row r="204" spans="1:4" x14ac:dyDescent="0.25">
      <c r="A204" s="35">
        <v>41974</v>
      </c>
      <c r="B204" s="4">
        <v>6.64</v>
      </c>
      <c r="C204" s="4">
        <v>5.78</v>
      </c>
      <c r="D204" s="4">
        <v>-0.02</v>
      </c>
    </row>
    <row r="205" spans="1:4" x14ac:dyDescent="0.25">
      <c r="A205" s="35">
        <v>42005</v>
      </c>
      <c r="B205" s="4">
        <v>6.32</v>
      </c>
      <c r="C205" s="4">
        <v>5.46</v>
      </c>
      <c r="D205" s="4">
        <v>0.71</v>
      </c>
    </row>
    <row r="206" spans="1:4" x14ac:dyDescent="0.25">
      <c r="A206" s="35">
        <v>42036</v>
      </c>
      <c r="B206" s="4">
        <v>6.44</v>
      </c>
      <c r="C206" s="4">
        <v>5.58</v>
      </c>
      <c r="D206" s="4">
        <v>0.54</v>
      </c>
    </row>
    <row r="207" spans="1:4" x14ac:dyDescent="0.25">
      <c r="A207" s="35">
        <v>42064</v>
      </c>
      <c r="B207" s="4">
        <v>5.64</v>
      </c>
      <c r="C207" s="4">
        <v>3.98</v>
      </c>
      <c r="D207" s="4">
        <v>0.26</v>
      </c>
    </row>
    <row r="208" spans="1:4" x14ac:dyDescent="0.25">
      <c r="A208" s="35">
        <v>42095</v>
      </c>
      <c r="B208" s="4">
        <v>5.18</v>
      </c>
      <c r="C208" s="4">
        <v>3.71</v>
      </c>
      <c r="D208" s="4">
        <v>0.22</v>
      </c>
    </row>
    <row r="209" spans="1:4" x14ac:dyDescent="0.25">
      <c r="A209" s="35">
        <v>42125</v>
      </c>
      <c r="B209" s="4">
        <v>5.27</v>
      </c>
      <c r="C209" s="4">
        <v>3.57</v>
      </c>
      <c r="D209" s="4">
        <v>0.5</v>
      </c>
    </row>
    <row r="210" spans="1:4" x14ac:dyDescent="0.25">
      <c r="A210" s="35">
        <v>42156</v>
      </c>
      <c r="B210" s="4">
        <v>7.13</v>
      </c>
      <c r="C210" s="4">
        <v>5.5</v>
      </c>
      <c r="D210" s="4">
        <v>2.25</v>
      </c>
    </row>
    <row r="211" spans="1:4" x14ac:dyDescent="0.25">
      <c r="A211" s="35">
        <v>42186</v>
      </c>
      <c r="B211" s="4">
        <v>7.9</v>
      </c>
      <c r="C211" s="4">
        <v>5.92</v>
      </c>
      <c r="D211" s="4">
        <v>1.1399999999999999</v>
      </c>
    </row>
    <row r="212" spans="1:4" x14ac:dyDescent="0.25">
      <c r="A212" s="35">
        <v>42217</v>
      </c>
      <c r="B212" s="4">
        <v>7.65</v>
      </c>
      <c r="C212" s="4">
        <v>5.36</v>
      </c>
      <c r="D212" s="4">
        <v>0.33</v>
      </c>
    </row>
    <row r="213" spans="1:4" x14ac:dyDescent="0.25">
      <c r="A213" s="35">
        <v>42248</v>
      </c>
      <c r="B213" s="4">
        <v>8.23</v>
      </c>
      <c r="C213" s="4">
        <v>6.22</v>
      </c>
      <c r="D213" s="4">
        <v>1.2</v>
      </c>
    </row>
    <row r="214" spans="1:4" x14ac:dyDescent="0.25">
      <c r="A214" s="35">
        <v>42278</v>
      </c>
      <c r="B214" s="4">
        <v>7.92</v>
      </c>
      <c r="C214" s="4">
        <v>5.99</v>
      </c>
      <c r="D214" s="4">
        <v>0.36</v>
      </c>
    </row>
    <row r="215" spans="1:4" x14ac:dyDescent="0.25">
      <c r="A215" s="35">
        <v>42309</v>
      </c>
      <c r="B215" s="4">
        <v>8.67</v>
      </c>
      <c r="C215" s="4">
        <v>6.55</v>
      </c>
      <c r="D215" s="4">
        <v>0.88</v>
      </c>
    </row>
    <row r="216" spans="1:4" x14ac:dyDescent="0.25">
      <c r="A216" s="35">
        <v>42339</v>
      </c>
      <c r="B216" s="4">
        <v>9.73</v>
      </c>
      <c r="C216" s="4">
        <v>7.56</v>
      </c>
      <c r="D216" s="4">
        <v>0.95</v>
      </c>
    </row>
    <row r="217" spans="1:4" x14ac:dyDescent="0.25">
      <c r="A217" s="35">
        <v>42370</v>
      </c>
      <c r="B217" s="4">
        <v>9.42</v>
      </c>
      <c r="C217" s="4">
        <v>7.12</v>
      </c>
      <c r="D217" s="4">
        <v>0.42</v>
      </c>
    </row>
    <row r="218" spans="1:4" x14ac:dyDescent="0.25">
      <c r="A218" s="35">
        <v>42401</v>
      </c>
      <c r="B218" s="4">
        <v>12.62</v>
      </c>
      <c r="C218" s="4">
        <v>10.24</v>
      </c>
      <c r="D218" s="4">
        <v>3.49</v>
      </c>
    </row>
    <row r="219" spans="1:4" x14ac:dyDescent="0.25">
      <c r="A219" s="35">
        <v>42430</v>
      </c>
      <c r="B219" s="4">
        <v>13.28</v>
      </c>
      <c r="C219" s="4">
        <v>11.61</v>
      </c>
      <c r="D219" s="4">
        <v>0.85</v>
      </c>
    </row>
    <row r="220" spans="1:4" x14ac:dyDescent="0.25">
      <c r="A220" s="35">
        <v>42461</v>
      </c>
      <c r="B220" s="4">
        <v>13.35</v>
      </c>
      <c r="C220" s="4">
        <v>11.6</v>
      </c>
      <c r="D220" s="4">
        <v>0.28000000000000003</v>
      </c>
    </row>
    <row r="221" spans="1:4" x14ac:dyDescent="0.25">
      <c r="A221" s="35">
        <v>42491</v>
      </c>
      <c r="B221" s="4">
        <v>13.33</v>
      </c>
      <c r="C221" s="4">
        <v>11.43</v>
      </c>
      <c r="D221" s="4">
        <v>0.47</v>
      </c>
    </row>
    <row r="222" spans="1:4" x14ac:dyDescent="0.25">
      <c r="A222" s="35">
        <v>42522</v>
      </c>
      <c r="B222" s="4">
        <v>12.47</v>
      </c>
      <c r="C222" s="4">
        <v>10.67</v>
      </c>
      <c r="D222" s="4">
        <v>1.48</v>
      </c>
    </row>
    <row r="223" spans="1:4" x14ac:dyDescent="0.25">
      <c r="A223" s="35">
        <v>42552</v>
      </c>
      <c r="B223" s="4">
        <v>11.26</v>
      </c>
      <c r="C223" s="4">
        <v>10.01</v>
      </c>
      <c r="D223" s="4">
        <v>0.05</v>
      </c>
    </row>
    <row r="224" spans="1:4" x14ac:dyDescent="0.25">
      <c r="A224" s="35">
        <v>42583</v>
      </c>
      <c r="B224" s="4">
        <v>11.19</v>
      </c>
      <c r="C224" s="4">
        <v>10.14</v>
      </c>
      <c r="D224" s="4">
        <v>0.26</v>
      </c>
    </row>
    <row r="225" spans="1:4" x14ac:dyDescent="0.25">
      <c r="A225" s="35">
        <v>42614</v>
      </c>
      <c r="B225" s="4">
        <v>10.49</v>
      </c>
      <c r="C225" s="4">
        <v>8.5</v>
      </c>
      <c r="D225" s="4">
        <v>0.56999999999999995</v>
      </c>
    </row>
    <row r="226" spans="1:4" x14ac:dyDescent="0.25">
      <c r="A226" s="35">
        <v>42644</v>
      </c>
      <c r="B226" s="4">
        <v>10.38</v>
      </c>
      <c r="C226" s="4">
        <v>8.4600000000000009</v>
      </c>
      <c r="D226" s="4">
        <v>0.26</v>
      </c>
    </row>
    <row r="227" spans="1:4" x14ac:dyDescent="0.25">
      <c r="A227" s="35">
        <v>42675</v>
      </c>
      <c r="B227" s="4">
        <v>9.73</v>
      </c>
      <c r="C227" s="4">
        <v>7.48</v>
      </c>
      <c r="D227" s="4">
        <v>0.28999999999999998</v>
      </c>
    </row>
    <row r="228" spans="1:4" x14ac:dyDescent="0.25">
      <c r="A228" s="35">
        <v>42705</v>
      </c>
      <c r="B228" s="4">
        <v>9.1199999999999992</v>
      </c>
      <c r="C228" s="4">
        <v>7.08</v>
      </c>
      <c r="D228" s="4">
        <v>0.39</v>
      </c>
    </row>
    <row r="229" spans="1:4" x14ac:dyDescent="0.25">
      <c r="A229" s="35">
        <v>42736</v>
      </c>
      <c r="B229" s="4">
        <v>8.6999999999999993</v>
      </c>
      <c r="C229" s="4">
        <v>6.66</v>
      </c>
      <c r="D229" s="4">
        <v>0.03</v>
      </c>
    </row>
    <row r="230" spans="1:4" x14ac:dyDescent="0.25">
      <c r="A230" s="35">
        <v>42767</v>
      </c>
      <c r="B230" s="4">
        <v>5.51</v>
      </c>
      <c r="C230" s="4">
        <v>3.5</v>
      </c>
      <c r="D230" s="4">
        <v>0.46</v>
      </c>
    </row>
    <row r="231" spans="1:4" x14ac:dyDescent="0.25">
      <c r="A231" s="35">
        <v>42795</v>
      </c>
      <c r="B231" s="4">
        <v>5.01</v>
      </c>
      <c r="C231" s="4">
        <v>3.32</v>
      </c>
      <c r="D231" s="4">
        <v>0.37</v>
      </c>
    </row>
    <row r="232" spans="1:4" x14ac:dyDescent="0.25">
      <c r="A232" s="35">
        <v>42826</v>
      </c>
      <c r="B232" s="4">
        <v>4.91</v>
      </c>
      <c r="C232" s="4">
        <v>2.92</v>
      </c>
      <c r="D232" s="4">
        <v>0.18</v>
      </c>
    </row>
    <row r="233" spans="1:4" x14ac:dyDescent="0.25">
      <c r="A233" s="35">
        <v>42856</v>
      </c>
      <c r="B233" s="4">
        <v>7.8</v>
      </c>
      <c r="C233" s="4">
        <v>5.97</v>
      </c>
      <c r="D233" s="4">
        <v>3.24</v>
      </c>
    </row>
    <row r="234" spans="1:4" x14ac:dyDescent="0.25">
      <c r="A234" s="35">
        <v>42887</v>
      </c>
      <c r="B234" s="4">
        <v>7.26</v>
      </c>
      <c r="C234" s="4">
        <v>5.63</v>
      </c>
      <c r="D234" s="4">
        <v>0.97</v>
      </c>
    </row>
    <row r="235" spans="1:4" x14ac:dyDescent="0.25">
      <c r="A235" s="35">
        <v>42917</v>
      </c>
      <c r="B235" s="4">
        <v>7.22</v>
      </c>
      <c r="C235" s="4">
        <v>5.28</v>
      </c>
      <c r="D235" s="4">
        <v>0.02</v>
      </c>
    </row>
    <row r="236" spans="1:4" x14ac:dyDescent="0.25">
      <c r="A236" s="35">
        <v>42948</v>
      </c>
      <c r="B236" s="4">
        <v>7.16</v>
      </c>
      <c r="C236" s="4">
        <v>5.33</v>
      </c>
      <c r="D236" s="4">
        <v>0.21</v>
      </c>
    </row>
    <row r="237" spans="1:4" x14ac:dyDescent="0.25">
      <c r="A237" s="35">
        <v>42979</v>
      </c>
      <c r="B237" s="4">
        <v>7.38</v>
      </c>
      <c r="C237" s="4">
        <v>5.91</v>
      </c>
      <c r="D237" s="4">
        <v>0.77</v>
      </c>
    </row>
    <row r="238" spans="1:4" x14ac:dyDescent="0.25">
      <c r="A238" s="35">
        <v>43009</v>
      </c>
      <c r="B238" s="4">
        <v>7.23</v>
      </c>
      <c r="C238" s="4">
        <v>5.26</v>
      </c>
      <c r="D238" s="4">
        <v>0.11</v>
      </c>
    </row>
    <row r="239" spans="1:4" x14ac:dyDescent="0.25">
      <c r="A239" s="35">
        <v>43040</v>
      </c>
      <c r="B239" s="4">
        <v>7.07</v>
      </c>
      <c r="C239" s="4">
        <v>5.24</v>
      </c>
      <c r="D239" s="4">
        <v>0.14000000000000001</v>
      </c>
    </row>
    <row r="240" spans="1:4" x14ac:dyDescent="0.25">
      <c r="A240" s="35">
        <v>43070</v>
      </c>
      <c r="B240" s="4">
        <v>6.86</v>
      </c>
      <c r="C240" s="4">
        <v>4.9000000000000004</v>
      </c>
      <c r="D240" s="4">
        <v>0.19</v>
      </c>
    </row>
    <row r="241" spans="1:4" x14ac:dyDescent="0.25">
      <c r="A241" s="35">
        <v>43101</v>
      </c>
      <c r="B241" s="4">
        <v>7.29</v>
      </c>
      <c r="C241" s="4">
        <v>4.82</v>
      </c>
      <c r="D241" s="4">
        <v>0.44</v>
      </c>
    </row>
    <row r="242" spans="1:4" x14ac:dyDescent="0.25">
      <c r="A242" s="35">
        <v>43132</v>
      </c>
      <c r="B242" s="4">
        <v>7.23</v>
      </c>
      <c r="C242" s="4">
        <v>4.8600000000000003</v>
      </c>
      <c r="D242" s="4">
        <v>0.39</v>
      </c>
    </row>
    <row r="243" spans="1:4" x14ac:dyDescent="0.25">
      <c r="A243" s="35">
        <v>43160</v>
      </c>
      <c r="B243" s="4">
        <v>7.15</v>
      </c>
      <c r="C243" s="4">
        <v>4.28</v>
      </c>
      <c r="D243" s="4">
        <v>0.3</v>
      </c>
    </row>
    <row r="244" spans="1:4" x14ac:dyDescent="0.25">
      <c r="A244" s="35">
        <v>43191</v>
      </c>
      <c r="B244" s="4">
        <v>7.27</v>
      </c>
      <c r="C244" s="4">
        <v>4.87</v>
      </c>
      <c r="D244" s="4">
        <v>0.3</v>
      </c>
    </row>
    <row r="245" spans="1:4" x14ac:dyDescent="0.25">
      <c r="A245" s="35">
        <v>43221</v>
      </c>
      <c r="B245" s="4">
        <v>6.26</v>
      </c>
      <c r="C245" s="4">
        <v>4.1900000000000004</v>
      </c>
      <c r="D245" s="4">
        <v>2.27</v>
      </c>
    </row>
    <row r="246" spans="1:4" x14ac:dyDescent="0.25">
      <c r="A246" s="35">
        <v>43252</v>
      </c>
      <c r="B246" s="4">
        <v>5.95</v>
      </c>
      <c r="C246" s="4">
        <v>3.24</v>
      </c>
      <c r="D246" s="4">
        <v>0.67</v>
      </c>
    </row>
    <row r="247" spans="1:4" x14ac:dyDescent="0.25">
      <c r="A247" s="35">
        <v>43282</v>
      </c>
      <c r="B247" s="4">
        <v>6.33</v>
      </c>
      <c r="C247" s="4">
        <v>3.55</v>
      </c>
      <c r="D247" s="4">
        <v>0.38</v>
      </c>
    </row>
    <row r="248" spans="1:4" x14ac:dyDescent="0.25">
      <c r="A248" s="35">
        <v>43313</v>
      </c>
      <c r="B248" s="4">
        <v>6.01</v>
      </c>
      <c r="C248" s="4">
        <v>3.29</v>
      </c>
      <c r="D248" s="4">
        <v>-0.09</v>
      </c>
    </row>
    <row r="249" spans="1:4" x14ac:dyDescent="0.25">
      <c r="A249" s="35">
        <v>43344</v>
      </c>
      <c r="B249" s="4">
        <v>5.87</v>
      </c>
      <c r="C249" s="4">
        <v>3.05</v>
      </c>
      <c r="D249" s="4">
        <v>0.63</v>
      </c>
    </row>
    <row r="250" spans="1:4" x14ac:dyDescent="0.25">
      <c r="A250" s="35">
        <v>43374</v>
      </c>
      <c r="B250" s="4">
        <v>6.17</v>
      </c>
      <c r="C250" s="4">
        <v>3.23</v>
      </c>
      <c r="D250" s="4">
        <v>0.39</v>
      </c>
    </row>
    <row r="251" spans="1:4" x14ac:dyDescent="0.25">
      <c r="A251" s="35">
        <v>43405</v>
      </c>
      <c r="B251" s="4">
        <v>6.17</v>
      </c>
      <c r="C251" s="4">
        <v>2.83</v>
      </c>
      <c r="D251" s="4">
        <v>0.15</v>
      </c>
    </row>
    <row r="252" spans="1:4" x14ac:dyDescent="0.25">
      <c r="A252" s="35">
        <v>43435</v>
      </c>
      <c r="B252" s="4">
        <v>5.99</v>
      </c>
      <c r="C252" s="4">
        <v>2.17</v>
      </c>
      <c r="D252" s="4">
        <v>0.01</v>
      </c>
    </row>
    <row r="253" spans="1:4" x14ac:dyDescent="0.25">
      <c r="A253" s="35">
        <v>43466</v>
      </c>
      <c r="B253" s="4">
        <v>5.82</v>
      </c>
      <c r="C253" s="4">
        <v>2.34</v>
      </c>
      <c r="D253" s="4">
        <v>0.28000000000000003</v>
      </c>
    </row>
    <row r="254" spans="1:4" x14ac:dyDescent="0.25">
      <c r="A254" s="35">
        <v>43497</v>
      </c>
      <c r="B254" s="4">
        <v>5.63</v>
      </c>
      <c r="C254" s="4">
        <v>2.57</v>
      </c>
      <c r="D254" s="4">
        <v>0.21</v>
      </c>
    </row>
    <row r="255" spans="1:4" x14ac:dyDescent="0.25">
      <c r="A255" s="35">
        <v>43525</v>
      </c>
      <c r="B255" s="4">
        <v>5.52</v>
      </c>
      <c r="C255" s="4">
        <v>2.5</v>
      </c>
      <c r="D255" s="4">
        <v>0.19</v>
      </c>
    </row>
    <row r="256" spans="1:4" x14ac:dyDescent="0.25">
      <c r="A256" s="35">
        <v>43556</v>
      </c>
      <c r="B256" s="4">
        <v>6.78</v>
      </c>
      <c r="C256" s="4">
        <v>3.39</v>
      </c>
      <c r="D256" s="4">
        <v>1.5</v>
      </c>
    </row>
    <row r="257" spans="1:4" x14ac:dyDescent="0.25">
      <c r="A257" s="35">
        <v>43586</v>
      </c>
      <c r="B257" s="4">
        <v>5.0999999999999996</v>
      </c>
      <c r="C257" s="4">
        <v>1.46</v>
      </c>
      <c r="D257" s="4">
        <v>0.67</v>
      </c>
    </row>
    <row r="258" spans="1:4" x14ac:dyDescent="0.25">
      <c r="A258" s="35">
        <v>43617</v>
      </c>
      <c r="B258" s="4">
        <v>4.3</v>
      </c>
      <c r="C258" s="4">
        <v>0.92</v>
      </c>
      <c r="D258" s="4">
        <v>-0.1</v>
      </c>
    </row>
    <row r="259" spans="1:4" x14ac:dyDescent="0.25">
      <c r="A259" s="35">
        <v>43647</v>
      </c>
      <c r="B259" s="4">
        <v>4.21</v>
      </c>
      <c r="C259" s="4">
        <v>1.0900000000000001</v>
      </c>
      <c r="D259" s="4">
        <v>0.28999999999999998</v>
      </c>
    </row>
    <row r="260" spans="1:4" x14ac:dyDescent="0.25">
      <c r="A260" s="35">
        <v>43678</v>
      </c>
      <c r="B260" s="4">
        <v>4.33</v>
      </c>
      <c r="C260" s="4">
        <v>1.1299999999999999</v>
      </c>
      <c r="D260" s="4">
        <v>0.03</v>
      </c>
    </row>
    <row r="261" spans="1:4" x14ac:dyDescent="0.25">
      <c r="A261" s="35">
        <v>43709</v>
      </c>
      <c r="B261" s="4">
        <v>4.2300000000000004</v>
      </c>
      <c r="C261" s="4">
        <v>1.19</v>
      </c>
      <c r="D261" s="4">
        <v>0.54</v>
      </c>
    </row>
    <row r="262" spans="1:4" x14ac:dyDescent="0.25">
      <c r="A262" s="35">
        <v>43739</v>
      </c>
      <c r="B262" s="4">
        <v>4.18</v>
      </c>
      <c r="C262" s="4">
        <v>1.36</v>
      </c>
      <c r="D262" s="4">
        <v>0.35</v>
      </c>
    </row>
    <row r="263" spans="1:4" x14ac:dyDescent="0.25">
      <c r="A263" s="35">
        <v>43770</v>
      </c>
      <c r="B263" s="4">
        <v>4.1900000000000004</v>
      </c>
      <c r="C263" s="4">
        <v>1.48</v>
      </c>
      <c r="D263" s="4">
        <v>0.16</v>
      </c>
    </row>
    <row r="264" spans="1:4" x14ac:dyDescent="0.25">
      <c r="A264" s="35">
        <v>43800</v>
      </c>
      <c r="B264" s="4">
        <v>4.47</v>
      </c>
      <c r="C264" s="4">
        <v>2.4</v>
      </c>
      <c r="D264" s="4">
        <v>0.28999999999999998</v>
      </c>
    </row>
    <row r="265" spans="1:4" x14ac:dyDescent="0.25">
      <c r="A265" s="35">
        <v>43831</v>
      </c>
      <c r="B265" s="4">
        <v>4.91</v>
      </c>
      <c r="C265" s="4">
        <v>3.16</v>
      </c>
      <c r="D265" s="4">
        <v>0.7</v>
      </c>
    </row>
    <row r="266" spans="1:4" x14ac:dyDescent="0.25">
      <c r="A266" s="35">
        <v>43862</v>
      </c>
      <c r="B266" s="4">
        <v>4.84</v>
      </c>
      <c r="C266" s="4">
        <v>2.36</v>
      </c>
      <c r="D266" s="4">
        <v>0.14000000000000001</v>
      </c>
    </row>
    <row r="267" spans="1:4" x14ac:dyDescent="0.25">
      <c r="A267" s="35">
        <v>43891</v>
      </c>
      <c r="B267" s="4">
        <v>4.95</v>
      </c>
      <c r="C267" s="4">
        <v>2.76</v>
      </c>
      <c r="D267" s="4">
        <v>0.3</v>
      </c>
    </row>
    <row r="268" spans="1:4" x14ac:dyDescent="0.25">
      <c r="A268" s="35">
        <v>43922</v>
      </c>
      <c r="B268" s="4">
        <v>6.81</v>
      </c>
      <c r="C268" s="4">
        <v>4.46</v>
      </c>
      <c r="D268" s="4">
        <v>3.3</v>
      </c>
    </row>
    <row r="269" spans="1:4" x14ac:dyDescent="0.25">
      <c r="A269" s="35">
        <v>43952</v>
      </c>
      <c r="B269" s="4">
        <v>6.45</v>
      </c>
      <c r="C269" s="4">
        <v>3.77</v>
      </c>
      <c r="D269" s="4">
        <v>0.33</v>
      </c>
    </row>
    <row r="270" spans="1:4" x14ac:dyDescent="0.25">
      <c r="A270" s="35">
        <v>43983</v>
      </c>
      <c r="B270" s="4">
        <v>6.73</v>
      </c>
      <c r="C270" s="4">
        <v>3.99</v>
      </c>
      <c r="D270" s="4">
        <v>0.16</v>
      </c>
    </row>
    <row r="271" spans="1:4" x14ac:dyDescent="0.25">
      <c r="A271" s="35">
        <v>44013</v>
      </c>
      <c r="B271" s="4">
        <v>6.26</v>
      </c>
      <c r="C271" s="4">
        <v>3.16</v>
      </c>
      <c r="D271" s="4">
        <v>-0.15</v>
      </c>
    </row>
    <row r="272" spans="1:4" x14ac:dyDescent="0.25">
      <c r="A272" s="35">
        <v>44044</v>
      </c>
      <c r="B272" s="4">
        <v>6.45</v>
      </c>
      <c r="C272" s="4">
        <v>3.16</v>
      </c>
      <c r="D272" s="4">
        <v>0.2</v>
      </c>
    </row>
    <row r="273" spans="1:4" x14ac:dyDescent="0.25">
      <c r="A273" s="35">
        <v>44075</v>
      </c>
      <c r="B273" s="4">
        <v>6.73</v>
      </c>
      <c r="C273" s="4">
        <v>3.12</v>
      </c>
      <c r="D273" s="4">
        <v>0.8</v>
      </c>
    </row>
    <row r="274" spans="1:4" x14ac:dyDescent="0.25">
      <c r="A274" s="35">
        <v>44105</v>
      </c>
      <c r="B274" s="4">
        <v>7.1</v>
      </c>
      <c r="C274" s="4">
        <v>3.4</v>
      </c>
      <c r="D274" s="4">
        <v>0.69</v>
      </c>
    </row>
    <row r="275" spans="1:4" x14ac:dyDescent="0.25">
      <c r="A275" s="35">
        <v>44136</v>
      </c>
      <c r="B275" s="4">
        <v>7.3</v>
      </c>
      <c r="C275" s="4">
        <v>3.68</v>
      </c>
      <c r="D275" s="4">
        <v>0.35</v>
      </c>
    </row>
    <row r="276" spans="1:4" x14ac:dyDescent="0.25">
      <c r="A276" s="35">
        <v>44166</v>
      </c>
      <c r="B276" s="4">
        <v>7.21</v>
      </c>
      <c r="C276" s="4">
        <v>3.49</v>
      </c>
      <c r="D276" s="4">
        <v>0.2</v>
      </c>
    </row>
    <row r="277" spans="1:4" x14ac:dyDescent="0.25">
      <c r="A277" s="35">
        <v>44197</v>
      </c>
      <c r="B277" s="4">
        <v>10.35</v>
      </c>
      <c r="C277" s="4">
        <v>5.8</v>
      </c>
      <c r="D277" s="4">
        <v>3.65</v>
      </c>
    </row>
    <row r="278" spans="1:4" x14ac:dyDescent="0.25">
      <c r="A278" s="35">
        <v>44228</v>
      </c>
      <c r="B278" s="4">
        <v>10.56</v>
      </c>
      <c r="C278" s="4">
        <v>6.23</v>
      </c>
      <c r="D278" s="4">
        <v>0.33</v>
      </c>
    </row>
    <row r="279" spans="1:4" x14ac:dyDescent="0.25">
      <c r="A279" s="35">
        <v>44256</v>
      </c>
      <c r="B279" s="4">
        <v>10.61</v>
      </c>
      <c r="C279" s="4">
        <v>6.02</v>
      </c>
      <c r="D279" s="4">
        <v>0.35</v>
      </c>
    </row>
    <row r="280" spans="1:4" x14ac:dyDescent="0.25">
      <c r="A280" s="35">
        <v>44287</v>
      </c>
      <c r="B280" s="4">
        <v>7.39</v>
      </c>
      <c r="C280" s="4">
        <v>2.7</v>
      </c>
      <c r="D280" s="4">
        <v>0.28999999999999998</v>
      </c>
    </row>
    <row r="281" spans="1:4" x14ac:dyDescent="0.25">
      <c r="A281" s="35">
        <v>44317</v>
      </c>
      <c r="B281" s="4">
        <v>7.46</v>
      </c>
      <c r="C281" s="4">
        <v>2.9</v>
      </c>
      <c r="D281" s="4">
        <v>0.39</v>
      </c>
    </row>
    <row r="282" spans="1:4" x14ac:dyDescent="0.25">
      <c r="A282" s="35">
        <v>44348</v>
      </c>
      <c r="B282" s="4">
        <v>7.75</v>
      </c>
      <c r="C282" s="4">
        <v>3.35</v>
      </c>
      <c r="D282" s="4">
        <v>0.43</v>
      </c>
    </row>
    <row r="283" spans="1:4" x14ac:dyDescent="0.25">
      <c r="A283" s="35">
        <v>44378</v>
      </c>
      <c r="B283" s="4">
        <v>7.76</v>
      </c>
      <c r="C283" s="4">
        <v>3.35</v>
      </c>
      <c r="D283" s="4">
        <v>-0.14000000000000001</v>
      </c>
    </row>
    <row r="284" spans="1:4" x14ac:dyDescent="0.25">
      <c r="A284" s="35">
        <v>44409</v>
      </c>
      <c r="B284" s="4">
        <v>7.85</v>
      </c>
      <c r="C284" s="4">
        <v>3.44</v>
      </c>
      <c r="D284" s="4">
        <v>0.28999999999999998</v>
      </c>
    </row>
    <row r="285" spans="1:4" x14ac:dyDescent="0.25">
      <c r="A285" s="35">
        <v>44440</v>
      </c>
      <c r="B285" s="4">
        <v>7.75</v>
      </c>
      <c r="C285" s="4">
        <v>3.25</v>
      </c>
      <c r="D285" s="4">
        <v>0.71</v>
      </c>
    </row>
    <row r="286" spans="1:4" x14ac:dyDescent="0.25">
      <c r="A286" s="35">
        <v>44470</v>
      </c>
      <c r="B286" s="4">
        <v>7.59</v>
      </c>
      <c r="C286" s="4">
        <v>2.94</v>
      </c>
      <c r="D286" s="4">
        <v>0.54</v>
      </c>
    </row>
    <row r="287" spans="1:4" x14ac:dyDescent="0.25">
      <c r="A287" s="35">
        <v>44501</v>
      </c>
      <c r="B287" s="4">
        <v>7.5</v>
      </c>
      <c r="C287" s="4">
        <v>2.5299999999999998</v>
      </c>
      <c r="D287" s="4">
        <v>0.26</v>
      </c>
    </row>
    <row r="288" spans="1:4" x14ac:dyDescent="0.25">
      <c r="A288" s="35">
        <v>44531</v>
      </c>
      <c r="B288" s="4">
        <v>7.29</v>
      </c>
      <c r="C288" s="4">
        <v>2.09</v>
      </c>
      <c r="D288" s="4">
        <v>0.01</v>
      </c>
    </row>
    <row r="289" spans="1:4" x14ac:dyDescent="0.25">
      <c r="A289" s="35">
        <v>44562</v>
      </c>
      <c r="B289" s="4">
        <v>7.3</v>
      </c>
      <c r="C289" s="4">
        <v>1.52</v>
      </c>
      <c r="D289" s="4">
        <v>3.65</v>
      </c>
    </row>
    <row r="290" spans="1:4" x14ac:dyDescent="0.25">
      <c r="A290" s="35">
        <v>44593</v>
      </c>
      <c r="B290" s="4">
        <v>7.27</v>
      </c>
      <c r="C290" s="4">
        <v>1.03</v>
      </c>
      <c r="D290" s="4">
        <v>0.31</v>
      </c>
    </row>
    <row r="291" spans="1:4" x14ac:dyDescent="0.25">
      <c r="A291" s="35">
        <v>44621</v>
      </c>
      <c r="B291" s="4"/>
      <c r="C291" s="4"/>
      <c r="D291" s="4"/>
    </row>
    <row r="292" spans="1:4" x14ac:dyDescent="0.25">
      <c r="A292" s="35">
        <v>44652</v>
      </c>
      <c r="B292" s="4"/>
      <c r="C292" s="4"/>
      <c r="D292" s="4"/>
    </row>
    <row r="293" spans="1:4" x14ac:dyDescent="0.25">
      <c r="A293" s="35">
        <v>44682</v>
      </c>
      <c r="B293" s="4"/>
      <c r="C293" s="4"/>
      <c r="D293" s="4"/>
    </row>
    <row r="294" spans="1:4" x14ac:dyDescent="0.25">
      <c r="A294" s="35">
        <v>44713</v>
      </c>
      <c r="B294" s="4"/>
      <c r="C294" s="4"/>
      <c r="D294" s="4"/>
    </row>
    <row r="295" spans="1:4" x14ac:dyDescent="0.25">
      <c r="A295" s="1"/>
    </row>
    <row r="296" spans="1:4" x14ac:dyDescent="0.25">
      <c r="A296" s="1"/>
    </row>
    <row r="297" spans="1:4" x14ac:dyDescent="0.25">
      <c r="A297" s="1"/>
    </row>
    <row r="298" spans="1:4" x14ac:dyDescent="0.25">
      <c r="A298" s="1"/>
    </row>
    <row r="299" spans="1:4" x14ac:dyDescent="0.25">
      <c r="A299" s="1"/>
    </row>
    <row r="300" spans="1:4" x14ac:dyDescent="0.25">
      <c r="A300" s="1"/>
    </row>
    <row r="301" spans="1:4" x14ac:dyDescent="0.25">
      <c r="A301" s="1"/>
    </row>
    <row r="302" spans="1:4" x14ac:dyDescent="0.25">
      <c r="A302" s="1"/>
    </row>
    <row r="303" spans="1:4" x14ac:dyDescent="0.25">
      <c r="A303" s="1"/>
    </row>
    <row r="304" spans="1:4"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9"/>
      <c r="B1" s="4" t="s">
        <v>0</v>
      </c>
      <c r="C1" s="4"/>
      <c r="D1" s="4"/>
    </row>
    <row r="2" spans="1:4" x14ac:dyDescent="0.25">
      <c r="A2" s="19"/>
      <c r="B2" s="4" t="s">
        <v>1</v>
      </c>
      <c r="C2" s="4"/>
      <c r="D2" s="4"/>
    </row>
    <row r="3" spans="1:4" x14ac:dyDescent="0.25">
      <c r="A3" s="19"/>
      <c r="B3" s="4" t="s">
        <v>222</v>
      </c>
      <c r="C3" s="4"/>
      <c r="D3" s="4"/>
    </row>
    <row r="4" spans="1:4" x14ac:dyDescent="0.25">
      <c r="A4" s="19" t="s">
        <v>81</v>
      </c>
      <c r="B4" s="4" t="s">
        <v>223</v>
      </c>
      <c r="C4" s="4"/>
      <c r="D4" s="4"/>
    </row>
    <row r="5" spans="1:4" x14ac:dyDescent="0.25">
      <c r="A5" s="19" t="s">
        <v>34</v>
      </c>
      <c r="B5" s="4"/>
      <c r="C5" s="4"/>
      <c r="D5" s="4"/>
    </row>
    <row r="6" spans="1:4" x14ac:dyDescent="0.25">
      <c r="A6" s="19" t="s">
        <v>35</v>
      </c>
      <c r="B6" s="4" t="s">
        <v>224</v>
      </c>
      <c r="C6" s="4"/>
      <c r="D6" s="4"/>
    </row>
    <row r="7" spans="1:4" x14ac:dyDescent="0.25">
      <c r="A7" s="19" t="s">
        <v>84</v>
      </c>
      <c r="B7" s="4" t="s">
        <v>225</v>
      </c>
      <c r="C7" s="4"/>
      <c r="D7" s="4"/>
    </row>
    <row r="8" spans="1:4" x14ac:dyDescent="0.25">
      <c r="A8" s="19" t="s">
        <v>85</v>
      </c>
      <c r="B8" s="4" t="s">
        <v>91</v>
      </c>
      <c r="C8" s="4"/>
      <c r="D8" s="4"/>
    </row>
    <row r="9" spans="1:4" x14ac:dyDescent="0.25">
      <c r="A9" s="19" t="s">
        <v>86</v>
      </c>
      <c r="B9" s="4"/>
      <c r="C9" s="4"/>
      <c r="D9" s="4"/>
    </row>
    <row r="10" spans="1:4" x14ac:dyDescent="0.25">
      <c r="A10" s="19" t="str">
        <f>[1]Hjálp!A7</f>
        <v>Ath.</v>
      </c>
      <c r="B10" s="4"/>
      <c r="C10" s="4"/>
      <c r="D10" s="4"/>
    </row>
    <row r="11" spans="1:4" x14ac:dyDescent="0.25">
      <c r="A11" s="19"/>
      <c r="B11" s="4"/>
      <c r="C11" s="4"/>
      <c r="D11" s="4"/>
    </row>
    <row r="12" spans="1:4" x14ac:dyDescent="0.25">
      <c r="A12" s="19"/>
      <c r="B12" s="4" t="s">
        <v>226</v>
      </c>
      <c r="C12" s="4" t="s">
        <v>227</v>
      </c>
      <c r="D12" s="4" t="s">
        <v>228</v>
      </c>
    </row>
    <row r="13" spans="1:4" x14ac:dyDescent="0.25">
      <c r="A13" s="36">
        <v>39873</v>
      </c>
      <c r="B13" s="4">
        <v>6.54</v>
      </c>
      <c r="C13" s="4">
        <v>2.56</v>
      </c>
      <c r="D13" s="4">
        <v>-1.19</v>
      </c>
    </row>
    <row r="14" spans="1:4" x14ac:dyDescent="0.25">
      <c r="A14" s="36">
        <v>39965</v>
      </c>
      <c r="B14" s="4">
        <v>3.83</v>
      </c>
      <c r="C14" s="4">
        <v>4.8899999999999997</v>
      </c>
      <c r="D14" s="4">
        <v>13.66</v>
      </c>
    </row>
    <row r="15" spans="1:4" x14ac:dyDescent="0.25">
      <c r="A15" s="36">
        <v>40057</v>
      </c>
      <c r="B15" s="4">
        <v>2.25</v>
      </c>
      <c r="C15" s="4">
        <v>2.5</v>
      </c>
      <c r="D15" s="4">
        <v>5.56</v>
      </c>
    </row>
    <row r="16" spans="1:4" x14ac:dyDescent="0.25">
      <c r="A16" s="36">
        <v>40148</v>
      </c>
      <c r="B16" s="4">
        <v>3.19</v>
      </c>
      <c r="C16" s="4">
        <v>3.64</v>
      </c>
      <c r="D16" s="4">
        <v>5.57</v>
      </c>
    </row>
    <row r="17" spans="1:4" x14ac:dyDescent="0.25">
      <c r="A17" s="36">
        <v>40238</v>
      </c>
      <c r="B17" s="4">
        <v>3.47</v>
      </c>
      <c r="C17" s="4">
        <v>1.0900000000000001</v>
      </c>
      <c r="D17" s="4">
        <v>4.4800000000000004</v>
      </c>
    </row>
    <row r="18" spans="1:4" x14ac:dyDescent="0.25">
      <c r="A18" s="36">
        <v>40330</v>
      </c>
      <c r="B18" s="4">
        <v>4.66</v>
      </c>
      <c r="C18" s="4">
        <v>2.64</v>
      </c>
      <c r="D18" s="4">
        <v>6.08</v>
      </c>
    </row>
    <row r="19" spans="1:4" x14ac:dyDescent="0.25">
      <c r="A19" s="36">
        <v>40422</v>
      </c>
      <c r="B19" s="4">
        <v>6.01</v>
      </c>
      <c r="C19" s="4">
        <v>3.73</v>
      </c>
      <c r="D19" s="4">
        <v>5.56</v>
      </c>
    </row>
    <row r="20" spans="1:4" x14ac:dyDescent="0.25">
      <c r="A20" s="36">
        <v>40513</v>
      </c>
      <c r="B20" s="4">
        <v>5.0599999999999996</v>
      </c>
      <c r="C20" s="4">
        <v>3.07</v>
      </c>
      <c r="D20" s="4">
        <v>4.66</v>
      </c>
    </row>
    <row r="21" spans="1:4" x14ac:dyDescent="0.25">
      <c r="A21" s="36">
        <v>40603</v>
      </c>
      <c r="B21" s="4">
        <v>4.33</v>
      </c>
      <c r="C21" s="4">
        <v>5.39</v>
      </c>
      <c r="D21" s="4">
        <v>5.27</v>
      </c>
    </row>
    <row r="22" spans="1:4" x14ac:dyDescent="0.25">
      <c r="A22" s="36">
        <v>40695</v>
      </c>
      <c r="B22" s="4">
        <v>5.6</v>
      </c>
      <c r="C22" s="4">
        <v>6.05</v>
      </c>
      <c r="D22" s="4">
        <v>3.5</v>
      </c>
    </row>
    <row r="23" spans="1:4" x14ac:dyDescent="0.25">
      <c r="A23" s="36">
        <v>40787</v>
      </c>
      <c r="B23" s="4">
        <v>8.06</v>
      </c>
      <c r="C23" s="4">
        <v>6.73</v>
      </c>
      <c r="D23" s="4">
        <v>6.51</v>
      </c>
    </row>
    <row r="24" spans="1:4" x14ac:dyDescent="0.25">
      <c r="A24" s="36">
        <v>40878</v>
      </c>
      <c r="B24" s="4">
        <v>9.02</v>
      </c>
      <c r="C24" s="4">
        <v>7.24</v>
      </c>
      <c r="D24" s="4">
        <v>7.27</v>
      </c>
    </row>
    <row r="25" spans="1:4" x14ac:dyDescent="0.25">
      <c r="A25" s="36">
        <v>40969</v>
      </c>
      <c r="B25" s="4">
        <v>10.82</v>
      </c>
      <c r="C25" s="4">
        <v>8.48</v>
      </c>
      <c r="D25" s="4">
        <v>7.67</v>
      </c>
    </row>
    <row r="26" spans="1:4" x14ac:dyDescent="0.25">
      <c r="A26" s="36">
        <v>41061</v>
      </c>
      <c r="B26" s="4">
        <v>9.9</v>
      </c>
      <c r="C26" s="4">
        <v>6.85</v>
      </c>
      <c r="D26" s="4">
        <v>8.7799999999999994</v>
      </c>
    </row>
    <row r="27" spans="1:4" x14ac:dyDescent="0.25">
      <c r="A27" s="36">
        <v>41153</v>
      </c>
      <c r="B27" s="4">
        <v>5.84</v>
      </c>
      <c r="C27" s="4">
        <v>6.3</v>
      </c>
      <c r="D27" s="4">
        <v>5.98</v>
      </c>
    </row>
    <row r="28" spans="1:4" x14ac:dyDescent="0.25">
      <c r="A28" s="36">
        <v>41244</v>
      </c>
      <c r="B28" s="4">
        <v>4.91</v>
      </c>
      <c r="C28" s="4">
        <v>5.43</v>
      </c>
      <c r="D28" s="4">
        <v>4.7</v>
      </c>
    </row>
    <row r="29" spans="1:4" x14ac:dyDescent="0.25">
      <c r="A29" s="36">
        <v>41334</v>
      </c>
      <c r="B29" s="4">
        <v>5.24</v>
      </c>
      <c r="C29" s="4">
        <v>5.66</v>
      </c>
      <c r="D29" s="4">
        <v>8.7200000000000006</v>
      </c>
    </row>
    <row r="30" spans="1:4" x14ac:dyDescent="0.25">
      <c r="A30" s="36">
        <v>41426</v>
      </c>
      <c r="B30" s="4">
        <v>5.65</v>
      </c>
      <c r="C30" s="4">
        <v>6.28</v>
      </c>
      <c r="D30" s="4">
        <v>2.11</v>
      </c>
    </row>
    <row r="31" spans="1:4" x14ac:dyDescent="0.25">
      <c r="A31" s="36">
        <v>41518</v>
      </c>
      <c r="B31" s="4">
        <v>5.72</v>
      </c>
      <c r="C31" s="4">
        <v>6.07</v>
      </c>
      <c r="D31" s="4">
        <v>5.03</v>
      </c>
    </row>
    <row r="32" spans="1:4" x14ac:dyDescent="0.25">
      <c r="A32" s="36">
        <v>41609</v>
      </c>
      <c r="B32" s="4">
        <v>6.01</v>
      </c>
      <c r="C32" s="4">
        <v>6.78</v>
      </c>
      <c r="D32" s="4">
        <v>6.47</v>
      </c>
    </row>
    <row r="33" spans="1:4" x14ac:dyDescent="0.25">
      <c r="A33" s="36">
        <v>41699</v>
      </c>
      <c r="B33" s="4">
        <v>5.24</v>
      </c>
      <c r="C33" s="4">
        <v>7.02</v>
      </c>
      <c r="D33" s="4">
        <v>3.61</v>
      </c>
    </row>
    <row r="34" spans="1:4" x14ac:dyDescent="0.25">
      <c r="A34" s="36">
        <v>41791</v>
      </c>
      <c r="B34" s="4">
        <v>5.17</v>
      </c>
      <c r="C34" s="4">
        <v>6.53</v>
      </c>
      <c r="D34" s="4">
        <v>10.34</v>
      </c>
    </row>
    <row r="35" spans="1:4" x14ac:dyDescent="0.25">
      <c r="A35" s="36">
        <v>41883</v>
      </c>
      <c r="B35" s="4">
        <v>6.14</v>
      </c>
      <c r="C35" s="4">
        <v>6.5</v>
      </c>
      <c r="D35" s="4">
        <v>6.31</v>
      </c>
    </row>
    <row r="36" spans="1:4" x14ac:dyDescent="0.25">
      <c r="A36" s="36">
        <v>41974</v>
      </c>
      <c r="B36" s="4">
        <v>6.61</v>
      </c>
      <c r="C36" s="4">
        <v>6.12</v>
      </c>
      <c r="D36" s="4">
        <v>5.96</v>
      </c>
    </row>
    <row r="37" spans="1:4" x14ac:dyDescent="0.25">
      <c r="A37" s="36">
        <v>42064</v>
      </c>
      <c r="B37" s="4">
        <v>6.13</v>
      </c>
      <c r="C37" s="4">
        <v>6.56</v>
      </c>
      <c r="D37" s="4">
        <v>6.71</v>
      </c>
    </row>
    <row r="38" spans="1:4" x14ac:dyDescent="0.25">
      <c r="A38" s="36">
        <v>42156</v>
      </c>
      <c r="B38" s="4">
        <v>5.86</v>
      </c>
      <c r="C38" s="4">
        <v>6.84</v>
      </c>
      <c r="D38" s="4">
        <v>6.73</v>
      </c>
    </row>
    <row r="39" spans="1:4" x14ac:dyDescent="0.25">
      <c r="A39" s="36">
        <v>42248</v>
      </c>
      <c r="B39" s="4">
        <v>7.93</v>
      </c>
      <c r="C39" s="4">
        <v>8.3000000000000007</v>
      </c>
      <c r="D39" s="4">
        <v>8.02</v>
      </c>
    </row>
    <row r="40" spans="1:4" x14ac:dyDescent="0.25">
      <c r="A40" s="36">
        <v>42339</v>
      </c>
      <c r="B40" s="4">
        <v>8.77</v>
      </c>
      <c r="C40" s="4">
        <v>9.76</v>
      </c>
      <c r="D40" s="4">
        <v>9.6</v>
      </c>
    </row>
    <row r="41" spans="1:4" x14ac:dyDescent="0.25">
      <c r="A41" s="36">
        <v>42430</v>
      </c>
      <c r="B41" s="4">
        <v>11.78</v>
      </c>
      <c r="C41" s="4">
        <v>9.2799999999999994</v>
      </c>
      <c r="D41" s="4">
        <v>13.18</v>
      </c>
    </row>
    <row r="42" spans="1:4" x14ac:dyDescent="0.25">
      <c r="A42" s="36">
        <v>42522</v>
      </c>
      <c r="B42" s="4">
        <v>13.05</v>
      </c>
      <c r="C42" s="4">
        <v>9.93</v>
      </c>
      <c r="D42" s="4">
        <v>4.13</v>
      </c>
    </row>
    <row r="43" spans="1:4" x14ac:dyDescent="0.25">
      <c r="A43" s="36">
        <v>42614</v>
      </c>
      <c r="B43" s="4">
        <v>10.98</v>
      </c>
      <c r="C43" s="4">
        <v>9.6999999999999993</v>
      </c>
      <c r="D43" s="4">
        <v>8.5500000000000007</v>
      </c>
    </row>
    <row r="44" spans="1:4" x14ac:dyDescent="0.25">
      <c r="A44" s="36">
        <v>42705</v>
      </c>
      <c r="B44" s="4">
        <v>9.74</v>
      </c>
      <c r="C44" s="4">
        <v>6.46</v>
      </c>
      <c r="D44" s="4">
        <v>5.66</v>
      </c>
    </row>
    <row r="45" spans="1:4" x14ac:dyDescent="0.25">
      <c r="A45" s="36">
        <v>42795</v>
      </c>
      <c r="B45" s="4">
        <v>6.38</v>
      </c>
      <c r="C45" s="4">
        <v>6.96</v>
      </c>
      <c r="D45" s="4">
        <v>2.56</v>
      </c>
    </row>
    <row r="46" spans="1:4" x14ac:dyDescent="0.25">
      <c r="A46" s="36">
        <v>42887</v>
      </c>
      <c r="B46" s="4">
        <v>6.66</v>
      </c>
      <c r="C46" s="4">
        <v>7.03</v>
      </c>
      <c r="D46" s="4">
        <v>11.81</v>
      </c>
    </row>
    <row r="47" spans="1:4" x14ac:dyDescent="0.25">
      <c r="A47" s="36">
        <v>42979</v>
      </c>
      <c r="B47" s="4">
        <v>7.25</v>
      </c>
      <c r="C47" s="4">
        <v>6.99</v>
      </c>
      <c r="D47" s="4">
        <v>7.78</v>
      </c>
    </row>
    <row r="48" spans="1:4" x14ac:dyDescent="0.25">
      <c r="A48" s="36">
        <v>43070</v>
      </c>
      <c r="B48" s="4">
        <v>7.04</v>
      </c>
      <c r="C48" s="4">
        <v>6.07</v>
      </c>
      <c r="D48" s="4">
        <v>7.18</v>
      </c>
    </row>
    <row r="49" spans="1:4" x14ac:dyDescent="0.25">
      <c r="A49" s="36">
        <v>43160</v>
      </c>
      <c r="B49" s="4">
        <v>7.22</v>
      </c>
      <c r="C49" s="4">
        <v>4.9800000000000004</v>
      </c>
      <c r="D49" s="4">
        <v>8.23</v>
      </c>
    </row>
    <row r="50" spans="1:4" x14ac:dyDescent="0.25">
      <c r="A50" s="36">
        <v>43252</v>
      </c>
      <c r="B50" s="4">
        <v>6.48</v>
      </c>
      <c r="C50" s="4">
        <v>5.07</v>
      </c>
      <c r="D50" s="4">
        <v>3.28</v>
      </c>
    </row>
    <row r="51" spans="1:4" x14ac:dyDescent="0.25">
      <c r="A51" s="36">
        <v>43344</v>
      </c>
      <c r="B51" s="4">
        <v>6.07</v>
      </c>
      <c r="C51" s="4">
        <v>5.38</v>
      </c>
      <c r="D51" s="4">
        <v>6.52</v>
      </c>
    </row>
    <row r="52" spans="1:4" x14ac:dyDescent="0.25">
      <c r="A52" s="36">
        <v>43435</v>
      </c>
      <c r="B52" s="4">
        <v>6.11</v>
      </c>
      <c r="C52" s="4">
        <v>5.64</v>
      </c>
      <c r="D52" s="4">
        <v>6.42</v>
      </c>
    </row>
    <row r="53" spans="1:4" x14ac:dyDescent="0.25">
      <c r="A53" s="36">
        <v>43525</v>
      </c>
      <c r="B53" s="4">
        <v>5.65</v>
      </c>
      <c r="C53" s="4">
        <v>4.5599999999999996</v>
      </c>
      <c r="D53" s="4">
        <v>3.18</v>
      </c>
    </row>
    <row r="54" spans="1:4" x14ac:dyDescent="0.25">
      <c r="A54" s="36">
        <v>43617</v>
      </c>
      <c r="B54" s="4">
        <v>5.38</v>
      </c>
      <c r="C54" s="4">
        <v>4.91</v>
      </c>
      <c r="D54" s="4">
        <v>8.59</v>
      </c>
    </row>
    <row r="55" spans="1:4" x14ac:dyDescent="0.25">
      <c r="A55" s="36">
        <v>43709</v>
      </c>
      <c r="B55" s="4">
        <v>4.25</v>
      </c>
      <c r="C55" s="4">
        <v>4.28</v>
      </c>
      <c r="D55" s="4">
        <v>5.39</v>
      </c>
    </row>
    <row r="56" spans="1:4" x14ac:dyDescent="0.25">
      <c r="A56" s="36">
        <v>43800</v>
      </c>
      <c r="B56" s="4">
        <v>4.28</v>
      </c>
      <c r="C56" s="4">
        <v>4.0599999999999996</v>
      </c>
      <c r="D56" s="4">
        <v>4.17</v>
      </c>
    </row>
    <row r="57" spans="1:4" x14ac:dyDescent="0.25">
      <c r="A57" s="36">
        <v>43891</v>
      </c>
      <c r="B57" s="4">
        <v>4.9000000000000004</v>
      </c>
      <c r="C57" s="4">
        <v>4.0999999999999996</v>
      </c>
      <c r="D57" s="4">
        <v>3.82</v>
      </c>
    </row>
    <row r="58" spans="1:4" x14ac:dyDescent="0.25">
      <c r="A58" s="36">
        <v>43983</v>
      </c>
      <c r="B58" s="4">
        <v>6.66</v>
      </c>
      <c r="C58" s="4">
        <v>5.19</v>
      </c>
      <c r="D58" s="4">
        <v>5.7</v>
      </c>
    </row>
    <row r="59" spans="1:4" x14ac:dyDescent="0.25">
      <c r="A59" s="36">
        <v>44075</v>
      </c>
      <c r="B59" s="4">
        <v>6.48</v>
      </c>
      <c r="C59" s="4">
        <v>5.77</v>
      </c>
      <c r="D59" s="4">
        <v>4.88</v>
      </c>
    </row>
    <row r="60" spans="1:4" x14ac:dyDescent="0.25">
      <c r="A60" s="36">
        <v>44166</v>
      </c>
      <c r="B60" s="4">
        <v>7.2</v>
      </c>
      <c r="C60" s="4">
        <v>5.94</v>
      </c>
      <c r="D60" s="4">
        <v>5.62</v>
      </c>
    </row>
    <row r="61" spans="1:4" x14ac:dyDescent="0.25">
      <c r="A61" s="36">
        <v>44256</v>
      </c>
      <c r="B61" s="4">
        <v>10.5</v>
      </c>
      <c r="C61" s="4">
        <v>10.47</v>
      </c>
      <c r="D61" s="4">
        <v>11.95</v>
      </c>
    </row>
    <row r="62" spans="1:4" x14ac:dyDescent="0.25">
      <c r="A62" s="36">
        <v>44348</v>
      </c>
      <c r="B62" s="4">
        <v>7.53</v>
      </c>
      <c r="C62" s="4">
        <v>8.25</v>
      </c>
      <c r="D62" s="4">
        <v>9.81</v>
      </c>
    </row>
    <row r="63" spans="1:4" x14ac:dyDescent="0.25">
      <c r="A63" s="36">
        <v>44440</v>
      </c>
      <c r="B63" s="4">
        <v>7.81</v>
      </c>
      <c r="C63" s="4">
        <v>7.11</v>
      </c>
      <c r="D63" s="4">
        <v>4.87</v>
      </c>
    </row>
    <row r="64" spans="1:4" x14ac:dyDescent="0.25">
      <c r="A64" s="36">
        <v>44531</v>
      </c>
      <c r="B64" s="4">
        <v>7.54</v>
      </c>
      <c r="C64" s="4">
        <v>7.37</v>
      </c>
      <c r="D64" s="4">
        <v>7.66</v>
      </c>
    </row>
    <row r="65" spans="1:4" x14ac:dyDescent="0.25">
      <c r="A65" s="36">
        <f>+EDATE(A64,3)</f>
        <v>44621</v>
      </c>
      <c r="B65" s="4">
        <v>7.28</v>
      </c>
      <c r="C65" s="4"/>
      <c r="D65" s="4"/>
    </row>
    <row r="66" spans="1:4" x14ac:dyDescent="0.25">
      <c r="A66" s="19"/>
    </row>
    <row r="67" spans="1:4" x14ac:dyDescent="0.25">
      <c r="A67" s="19"/>
    </row>
    <row r="68" spans="1:4" x14ac:dyDescent="0.25">
      <c r="A68" s="1"/>
    </row>
    <row r="69" spans="1:4" x14ac:dyDescent="0.25">
      <c r="A69" s="1"/>
    </row>
    <row r="70" spans="1:4" x14ac:dyDescent="0.25">
      <c r="A70" s="1"/>
    </row>
    <row r="71" spans="1:4" x14ac:dyDescent="0.25">
      <c r="A71" s="1"/>
    </row>
    <row r="72" spans="1:4" x14ac:dyDescent="0.25">
      <c r="A72" s="1"/>
    </row>
    <row r="73" spans="1:4" x14ac:dyDescent="0.25">
      <c r="A73" s="37"/>
    </row>
    <row r="74" spans="1:4" x14ac:dyDescent="0.25">
      <c r="A74" s="37"/>
    </row>
    <row r="75" spans="1:4" x14ac:dyDescent="0.25">
      <c r="A75" s="37"/>
    </row>
    <row r="76" spans="1:4" x14ac:dyDescent="0.25">
      <c r="A76" s="37"/>
    </row>
    <row r="77" spans="1:4" x14ac:dyDescent="0.25">
      <c r="A77" s="37"/>
    </row>
    <row r="78" spans="1:4" x14ac:dyDescent="0.25">
      <c r="A78" s="37"/>
    </row>
    <row r="79" spans="1:4" x14ac:dyDescent="0.25">
      <c r="A79" s="37"/>
    </row>
    <row r="80" spans="1:4" x14ac:dyDescent="0.25">
      <c r="A80" s="37"/>
    </row>
    <row r="81" spans="1:1" x14ac:dyDescent="0.25">
      <c r="A81" s="37"/>
    </row>
    <row r="82" spans="1:1" x14ac:dyDescent="0.25">
      <c r="A82" s="37"/>
    </row>
    <row r="83" spans="1:1" x14ac:dyDescent="0.25">
      <c r="A83" s="37"/>
    </row>
    <row r="84" spans="1:1" x14ac:dyDescent="0.25">
      <c r="A84" s="37"/>
    </row>
    <row r="85" spans="1:1" x14ac:dyDescent="0.25">
      <c r="A85" s="37"/>
    </row>
    <row r="86" spans="1:1" x14ac:dyDescent="0.25">
      <c r="A86" s="37"/>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9"/>
      <c r="B1" s="4" t="s">
        <v>0</v>
      </c>
      <c r="C1" s="4"/>
      <c r="D1" s="4"/>
      <c r="E1" s="4"/>
      <c r="F1" s="4"/>
      <c r="G1" s="4"/>
      <c r="H1" s="4"/>
    </row>
    <row r="2" spans="1:8" x14ac:dyDescent="0.25">
      <c r="A2" s="19"/>
      <c r="B2" s="4" t="s">
        <v>1</v>
      </c>
      <c r="C2" s="4"/>
      <c r="D2" s="4"/>
      <c r="E2" s="4"/>
      <c r="F2" s="4"/>
      <c r="G2" s="4"/>
      <c r="H2" s="4"/>
    </row>
    <row r="3" spans="1:8" x14ac:dyDescent="0.25">
      <c r="A3" s="19"/>
      <c r="B3" s="4" t="s">
        <v>230</v>
      </c>
      <c r="C3" s="4"/>
      <c r="D3" s="4"/>
      <c r="E3" s="4"/>
      <c r="F3" s="4"/>
      <c r="G3" s="4"/>
      <c r="H3" s="4"/>
    </row>
    <row r="4" spans="1:8" x14ac:dyDescent="0.25">
      <c r="A4" s="19" t="s">
        <v>81</v>
      </c>
      <c r="B4" s="4" t="s">
        <v>231</v>
      </c>
      <c r="C4" s="4"/>
      <c r="D4" s="4"/>
      <c r="E4" s="4"/>
      <c r="F4" s="4"/>
      <c r="G4" s="4"/>
      <c r="H4" s="4"/>
    </row>
    <row r="5" spans="1:8" x14ac:dyDescent="0.25">
      <c r="A5" s="19" t="s">
        <v>34</v>
      </c>
      <c r="B5" s="4"/>
      <c r="C5" s="4"/>
      <c r="D5" s="4"/>
      <c r="E5" s="4"/>
      <c r="F5" s="4"/>
      <c r="G5" s="4"/>
      <c r="H5" s="4"/>
    </row>
    <row r="6" spans="1:8" x14ac:dyDescent="0.25">
      <c r="A6" s="19" t="s">
        <v>35</v>
      </c>
      <c r="B6" s="4" t="s">
        <v>232</v>
      </c>
      <c r="C6" s="4"/>
      <c r="D6" s="4"/>
      <c r="E6" s="4"/>
      <c r="F6" s="4"/>
      <c r="G6" s="4"/>
      <c r="H6" s="4"/>
    </row>
    <row r="7" spans="1:8" x14ac:dyDescent="0.25">
      <c r="A7" s="19" t="s">
        <v>84</v>
      </c>
      <c r="B7" s="4" t="s">
        <v>75</v>
      </c>
      <c r="C7" s="4"/>
      <c r="D7" s="4"/>
      <c r="E7" s="4"/>
      <c r="F7" s="4"/>
      <c r="G7" s="4"/>
      <c r="H7" s="4"/>
    </row>
    <row r="8" spans="1:8" x14ac:dyDescent="0.25">
      <c r="A8" s="19" t="s">
        <v>85</v>
      </c>
      <c r="B8" s="4" t="s">
        <v>233</v>
      </c>
      <c r="C8" s="4"/>
      <c r="D8" s="4"/>
      <c r="E8" s="4"/>
      <c r="F8" s="4"/>
      <c r="G8" s="4"/>
      <c r="H8" s="4"/>
    </row>
    <row r="9" spans="1:8" x14ac:dyDescent="0.25">
      <c r="A9" s="19" t="s">
        <v>86</v>
      </c>
      <c r="B9" s="4"/>
      <c r="C9" s="4"/>
      <c r="D9" s="4"/>
      <c r="E9" s="4"/>
      <c r="F9" s="4"/>
      <c r="G9" s="4"/>
      <c r="H9" s="4"/>
    </row>
    <row r="10" spans="1:8" x14ac:dyDescent="0.25">
      <c r="A10" s="19" t="str">
        <f>[1]Hjálp!A7</f>
        <v>Ath.</v>
      </c>
      <c r="B10" s="4"/>
      <c r="C10" s="4"/>
      <c r="D10" s="4"/>
      <c r="E10" s="4"/>
      <c r="F10" s="4"/>
      <c r="G10" s="4"/>
      <c r="H10" s="4"/>
    </row>
    <row r="11" spans="1:8" x14ac:dyDescent="0.25">
      <c r="A11" s="19"/>
      <c r="B11" s="4"/>
      <c r="C11" s="4"/>
      <c r="D11" s="4"/>
      <c r="E11" s="4"/>
      <c r="F11" s="4"/>
      <c r="G11" s="4"/>
      <c r="H11" s="4"/>
    </row>
    <row r="12" spans="1:8" x14ac:dyDescent="0.25">
      <c r="A12" s="19"/>
      <c r="B12" s="4"/>
      <c r="C12" s="4" t="s">
        <v>234</v>
      </c>
      <c r="D12" s="4" t="s">
        <v>235</v>
      </c>
      <c r="E12" s="4" t="s">
        <v>236</v>
      </c>
      <c r="F12" s="4" t="s">
        <v>237</v>
      </c>
      <c r="G12" s="4" t="s">
        <v>238</v>
      </c>
      <c r="H12" s="4" t="s">
        <v>239</v>
      </c>
    </row>
    <row r="13" spans="1:8" x14ac:dyDescent="0.25">
      <c r="A13" s="36">
        <v>38412</v>
      </c>
      <c r="B13" s="4"/>
      <c r="C13" s="4">
        <v>98.1</v>
      </c>
      <c r="D13" s="4">
        <v>97.2</v>
      </c>
      <c r="E13" s="4">
        <v>97.5</v>
      </c>
      <c r="F13" s="4">
        <v>96.5</v>
      </c>
      <c r="G13" s="4"/>
      <c r="H13" s="4">
        <v>97.6</v>
      </c>
    </row>
    <row r="14" spans="1:8" x14ac:dyDescent="0.25">
      <c r="A14" s="36">
        <v>38504</v>
      </c>
      <c r="B14" s="4" t="s">
        <v>16</v>
      </c>
      <c r="C14" s="4">
        <v>99.6</v>
      </c>
      <c r="D14" s="4">
        <v>99</v>
      </c>
      <c r="E14" s="4">
        <v>99.3</v>
      </c>
      <c r="F14" s="4">
        <v>99.3</v>
      </c>
      <c r="G14" s="4"/>
      <c r="H14" s="4">
        <v>99.2</v>
      </c>
    </row>
    <row r="15" spans="1:8" x14ac:dyDescent="0.25">
      <c r="A15" s="36">
        <v>38596</v>
      </c>
      <c r="B15" s="4"/>
      <c r="C15" s="4">
        <v>100.2</v>
      </c>
      <c r="D15" s="4">
        <v>101</v>
      </c>
      <c r="E15" s="4">
        <v>101</v>
      </c>
      <c r="F15" s="4">
        <v>101.5</v>
      </c>
      <c r="G15" s="4"/>
      <c r="H15" s="4">
        <v>100.4</v>
      </c>
    </row>
    <row r="16" spans="1:8" x14ac:dyDescent="0.25">
      <c r="A16" s="36">
        <v>38687</v>
      </c>
      <c r="B16" s="4"/>
      <c r="C16" s="4">
        <v>102.2</v>
      </c>
      <c r="D16" s="4">
        <v>103</v>
      </c>
      <c r="E16" s="4">
        <v>102.3</v>
      </c>
      <c r="F16" s="4">
        <v>102.8</v>
      </c>
      <c r="G16" s="4"/>
      <c r="H16" s="4">
        <v>102.9</v>
      </c>
    </row>
    <row r="17" spans="1:8" x14ac:dyDescent="0.25">
      <c r="A17" s="36">
        <v>38777</v>
      </c>
      <c r="B17" s="4"/>
      <c r="C17" s="4">
        <v>106.1</v>
      </c>
      <c r="D17" s="4">
        <v>107.4</v>
      </c>
      <c r="E17" s="4">
        <v>105.9</v>
      </c>
      <c r="F17" s="4">
        <v>107</v>
      </c>
      <c r="G17" s="4"/>
      <c r="H17" s="4">
        <v>108.6</v>
      </c>
    </row>
    <row r="18" spans="1:8" x14ac:dyDescent="0.25">
      <c r="A18" s="36">
        <v>38869</v>
      </c>
      <c r="B18" s="4" t="s">
        <v>17</v>
      </c>
      <c r="C18" s="4">
        <v>107.2</v>
      </c>
      <c r="D18" s="4">
        <v>108.6</v>
      </c>
      <c r="E18" s="4">
        <v>107.5</v>
      </c>
      <c r="F18" s="4">
        <v>109.7</v>
      </c>
      <c r="G18" s="4"/>
      <c r="H18" s="4">
        <v>110.4</v>
      </c>
    </row>
    <row r="19" spans="1:8" x14ac:dyDescent="0.25">
      <c r="A19" s="36">
        <v>38961</v>
      </c>
      <c r="B19" s="4"/>
      <c r="C19" s="4">
        <v>111.5</v>
      </c>
      <c r="D19" s="4">
        <v>112.5</v>
      </c>
      <c r="E19" s="4">
        <v>110.7</v>
      </c>
      <c r="F19" s="4">
        <v>115.3</v>
      </c>
      <c r="G19" s="4"/>
      <c r="H19" s="4">
        <v>112.6</v>
      </c>
    </row>
    <row r="20" spans="1:8" x14ac:dyDescent="0.25">
      <c r="A20" s="36">
        <v>39052</v>
      </c>
      <c r="B20" s="4"/>
      <c r="C20" s="4">
        <v>113.8</v>
      </c>
      <c r="D20" s="4">
        <v>113.7</v>
      </c>
      <c r="E20" s="4">
        <v>112.7</v>
      </c>
      <c r="F20" s="4">
        <v>117.4</v>
      </c>
      <c r="G20" s="4"/>
      <c r="H20" s="4">
        <v>115.7</v>
      </c>
    </row>
    <row r="21" spans="1:8" x14ac:dyDescent="0.25">
      <c r="A21" s="36">
        <v>39142</v>
      </c>
      <c r="B21" s="4"/>
      <c r="C21" s="4">
        <v>117.7</v>
      </c>
      <c r="D21" s="4">
        <v>120.2</v>
      </c>
      <c r="E21" s="4">
        <v>117</v>
      </c>
      <c r="F21" s="4">
        <v>121.7</v>
      </c>
      <c r="G21" s="4"/>
      <c r="H21" s="4">
        <v>123.3</v>
      </c>
    </row>
    <row r="22" spans="1:8" x14ac:dyDescent="0.25">
      <c r="A22" s="36">
        <v>39234</v>
      </c>
      <c r="B22" s="4" t="s">
        <v>18</v>
      </c>
      <c r="C22" s="4">
        <v>118.4</v>
      </c>
      <c r="D22" s="4">
        <v>122.1</v>
      </c>
      <c r="E22" s="4">
        <v>118.7</v>
      </c>
      <c r="F22" s="4">
        <v>124.6</v>
      </c>
      <c r="G22" s="4"/>
      <c r="H22" s="4">
        <v>127</v>
      </c>
    </row>
    <row r="23" spans="1:8" x14ac:dyDescent="0.25">
      <c r="A23" s="36">
        <v>39326</v>
      </c>
      <c r="B23" s="4"/>
      <c r="C23" s="4">
        <v>119.8</v>
      </c>
      <c r="D23" s="4">
        <v>123.8</v>
      </c>
      <c r="E23" s="4">
        <v>120.5</v>
      </c>
      <c r="F23" s="4">
        <v>126.5</v>
      </c>
      <c r="G23" s="4"/>
      <c r="H23" s="4">
        <v>130</v>
      </c>
    </row>
    <row r="24" spans="1:8" x14ac:dyDescent="0.25">
      <c r="A24" s="36">
        <v>39417</v>
      </c>
      <c r="B24" s="4"/>
      <c r="C24" s="4">
        <v>121.6</v>
      </c>
      <c r="D24" s="4">
        <v>126.6</v>
      </c>
      <c r="E24" s="4">
        <v>122.7</v>
      </c>
      <c r="F24" s="4">
        <v>128</v>
      </c>
      <c r="G24" s="4"/>
      <c r="H24" s="4">
        <v>133.19999999999999</v>
      </c>
    </row>
    <row r="25" spans="1:8" x14ac:dyDescent="0.25">
      <c r="A25" s="36">
        <v>39508</v>
      </c>
      <c r="B25" s="4"/>
      <c r="C25" s="4">
        <v>124.4</v>
      </c>
      <c r="D25" s="4">
        <v>129.9</v>
      </c>
      <c r="E25" s="4">
        <v>126.1</v>
      </c>
      <c r="F25" s="4">
        <v>130.9</v>
      </c>
      <c r="G25" s="4"/>
      <c r="H25" s="4">
        <v>137.9</v>
      </c>
    </row>
    <row r="26" spans="1:8" x14ac:dyDescent="0.25">
      <c r="A26" s="36">
        <v>39600</v>
      </c>
      <c r="B26" s="4" t="s">
        <v>19</v>
      </c>
      <c r="C26" s="4">
        <v>128.5</v>
      </c>
      <c r="D26" s="4">
        <v>135.19999999999999</v>
      </c>
      <c r="E26" s="4">
        <v>129.5</v>
      </c>
      <c r="F26" s="4">
        <v>137.1</v>
      </c>
      <c r="G26" s="4"/>
      <c r="H26" s="4">
        <v>139.80000000000001</v>
      </c>
    </row>
    <row r="27" spans="1:8" x14ac:dyDescent="0.25">
      <c r="A27" s="36">
        <v>39692</v>
      </c>
      <c r="B27" s="4"/>
      <c r="C27" s="4">
        <v>129.6</v>
      </c>
      <c r="D27" s="4">
        <v>138.19999999999999</v>
      </c>
      <c r="E27" s="4">
        <v>130.30000000000001</v>
      </c>
      <c r="F27" s="4">
        <v>139.6</v>
      </c>
      <c r="G27" s="4"/>
      <c r="H27" s="4">
        <v>141.1</v>
      </c>
    </row>
    <row r="28" spans="1:8" x14ac:dyDescent="0.25">
      <c r="A28" s="36">
        <v>39783</v>
      </c>
      <c r="B28" s="4"/>
      <c r="C28" s="4">
        <v>130.69999999999999</v>
      </c>
      <c r="D28" s="4">
        <v>137.6</v>
      </c>
      <c r="E28" s="4">
        <v>130.1</v>
      </c>
      <c r="F28" s="4">
        <v>138.6</v>
      </c>
      <c r="G28" s="4"/>
      <c r="H28" s="4">
        <v>136.80000000000001</v>
      </c>
    </row>
    <row r="29" spans="1:8" x14ac:dyDescent="0.25">
      <c r="A29" s="36">
        <v>39873</v>
      </c>
      <c r="B29" s="4"/>
      <c r="C29" s="4">
        <v>132.19999999999999</v>
      </c>
      <c r="D29" s="4">
        <v>136</v>
      </c>
      <c r="E29" s="4">
        <v>130.5</v>
      </c>
      <c r="F29" s="4">
        <v>137.5</v>
      </c>
      <c r="G29" s="4"/>
      <c r="H29" s="4">
        <v>137.80000000000001</v>
      </c>
    </row>
    <row r="30" spans="1:8" x14ac:dyDescent="0.25">
      <c r="A30" s="36">
        <v>39965</v>
      </c>
      <c r="B30" s="4" t="s">
        <v>20</v>
      </c>
      <c r="C30" s="4">
        <v>132.9</v>
      </c>
      <c r="D30" s="4">
        <v>134.6</v>
      </c>
      <c r="E30" s="4">
        <v>130.69999999999999</v>
      </c>
      <c r="F30" s="4">
        <v>138.5</v>
      </c>
      <c r="G30" s="4"/>
      <c r="H30" s="4">
        <v>138</v>
      </c>
    </row>
    <row r="31" spans="1:8" x14ac:dyDescent="0.25">
      <c r="A31" s="36">
        <v>40057</v>
      </c>
      <c r="B31" s="4"/>
      <c r="C31" s="4">
        <v>134.19999999999999</v>
      </c>
      <c r="D31" s="4">
        <v>134</v>
      </c>
      <c r="E31" s="4">
        <v>131.69999999999999</v>
      </c>
      <c r="F31" s="4">
        <v>141.1</v>
      </c>
      <c r="G31" s="4"/>
      <c r="H31" s="4">
        <v>138.4</v>
      </c>
    </row>
    <row r="32" spans="1:8" x14ac:dyDescent="0.25">
      <c r="A32" s="36">
        <v>40148</v>
      </c>
      <c r="B32" s="4"/>
      <c r="C32" s="4">
        <v>137.30000000000001</v>
      </c>
      <c r="D32" s="4">
        <v>136.4</v>
      </c>
      <c r="E32" s="4">
        <v>135.1</v>
      </c>
      <c r="F32" s="4">
        <v>144.19999999999999</v>
      </c>
      <c r="G32" s="4"/>
      <c r="H32" s="4">
        <v>139.19999999999999</v>
      </c>
    </row>
    <row r="33" spans="1:8" x14ac:dyDescent="0.25">
      <c r="A33" s="36">
        <v>40238</v>
      </c>
      <c r="B33" s="4"/>
      <c r="C33" s="4">
        <v>139.19999999999999</v>
      </c>
      <c r="D33" s="4">
        <v>138</v>
      </c>
      <c r="E33" s="4">
        <v>136.9</v>
      </c>
      <c r="F33" s="4">
        <v>146.69999999999999</v>
      </c>
      <c r="G33" s="4"/>
      <c r="H33" s="4">
        <v>140.69999999999999</v>
      </c>
    </row>
    <row r="34" spans="1:8" x14ac:dyDescent="0.25">
      <c r="A34" s="36">
        <v>40330</v>
      </c>
      <c r="B34" s="4" t="s">
        <v>21</v>
      </c>
      <c r="C34" s="4">
        <v>141.1</v>
      </c>
      <c r="D34" s="4">
        <v>139.4</v>
      </c>
      <c r="E34" s="4">
        <v>138.9</v>
      </c>
      <c r="F34" s="4">
        <v>149.30000000000001</v>
      </c>
      <c r="G34" s="4"/>
      <c r="H34" s="4">
        <v>143.30000000000001</v>
      </c>
    </row>
    <row r="35" spans="1:8" x14ac:dyDescent="0.25">
      <c r="A35" s="36">
        <v>40422</v>
      </c>
      <c r="B35" s="4"/>
      <c r="C35" s="4">
        <v>144.1</v>
      </c>
      <c r="D35" s="4">
        <v>141.9</v>
      </c>
      <c r="E35" s="4">
        <v>142.19999999999999</v>
      </c>
      <c r="F35" s="4">
        <v>154.19999999999999</v>
      </c>
      <c r="G35" s="4"/>
      <c r="H35" s="4">
        <v>148.4</v>
      </c>
    </row>
    <row r="36" spans="1:8" x14ac:dyDescent="0.25">
      <c r="A36" s="36">
        <v>40513</v>
      </c>
      <c r="B36" s="4"/>
      <c r="C36" s="4">
        <v>145.19999999999999</v>
      </c>
      <c r="D36" s="4">
        <v>141</v>
      </c>
      <c r="E36" s="4">
        <v>143.30000000000001</v>
      </c>
      <c r="F36" s="4">
        <v>155.9</v>
      </c>
      <c r="G36" s="4"/>
      <c r="H36" s="4">
        <v>150.4</v>
      </c>
    </row>
    <row r="37" spans="1:8" x14ac:dyDescent="0.25">
      <c r="A37" s="36">
        <v>40603</v>
      </c>
      <c r="B37" s="4"/>
      <c r="C37" s="4">
        <v>146</v>
      </c>
      <c r="D37" s="4">
        <v>141.4</v>
      </c>
      <c r="E37" s="4">
        <v>144</v>
      </c>
      <c r="F37" s="4">
        <v>156.6</v>
      </c>
      <c r="G37" s="4"/>
      <c r="H37" s="4">
        <v>152.69999999999999</v>
      </c>
    </row>
    <row r="38" spans="1:8" x14ac:dyDescent="0.25">
      <c r="A38" s="36">
        <v>40695</v>
      </c>
      <c r="B38" s="4" t="s">
        <v>22</v>
      </c>
      <c r="C38" s="4">
        <v>149.9</v>
      </c>
      <c r="D38" s="4">
        <v>144.1</v>
      </c>
      <c r="E38" s="4">
        <v>148.5</v>
      </c>
      <c r="F38" s="4">
        <v>161.6</v>
      </c>
      <c r="G38" s="4"/>
      <c r="H38" s="4">
        <v>157.4</v>
      </c>
    </row>
    <row r="39" spans="1:8" x14ac:dyDescent="0.25">
      <c r="A39" s="36">
        <v>40787</v>
      </c>
      <c r="B39" s="4"/>
      <c r="C39" s="4">
        <v>155.4</v>
      </c>
      <c r="D39" s="4">
        <v>150.1</v>
      </c>
      <c r="E39" s="4">
        <v>153.80000000000001</v>
      </c>
      <c r="F39" s="4">
        <v>168.6</v>
      </c>
      <c r="G39" s="4"/>
      <c r="H39" s="4">
        <v>164.3</v>
      </c>
    </row>
    <row r="40" spans="1:8" x14ac:dyDescent="0.25">
      <c r="A40" s="36">
        <v>40878</v>
      </c>
      <c r="B40" s="4"/>
      <c r="C40" s="4">
        <v>158.1</v>
      </c>
      <c r="D40" s="4">
        <v>151</v>
      </c>
      <c r="E40" s="4">
        <v>156.1</v>
      </c>
      <c r="F40" s="4">
        <v>172.3</v>
      </c>
      <c r="G40" s="4"/>
      <c r="H40" s="4">
        <v>166.8</v>
      </c>
    </row>
    <row r="41" spans="1:8" x14ac:dyDescent="0.25">
      <c r="A41" s="36">
        <v>40969</v>
      </c>
      <c r="B41" s="4"/>
      <c r="C41" s="4">
        <v>161.30000000000001</v>
      </c>
      <c r="D41" s="4">
        <v>153.1</v>
      </c>
      <c r="E41" s="4">
        <v>158.4</v>
      </c>
      <c r="F41" s="4">
        <v>176.1</v>
      </c>
      <c r="G41" s="4"/>
      <c r="H41" s="4">
        <v>174</v>
      </c>
    </row>
    <row r="42" spans="1:8" x14ac:dyDescent="0.25">
      <c r="A42" s="36">
        <v>41061</v>
      </c>
      <c r="B42" s="4" t="s">
        <v>23</v>
      </c>
      <c r="C42" s="4">
        <v>162.9</v>
      </c>
      <c r="D42" s="4">
        <v>154.30000000000001</v>
      </c>
      <c r="E42" s="4">
        <v>160.4</v>
      </c>
      <c r="F42" s="4">
        <v>179.1</v>
      </c>
      <c r="G42" s="4"/>
      <c r="H42" s="4">
        <v>177.3</v>
      </c>
    </row>
    <row r="43" spans="1:8" x14ac:dyDescent="0.25">
      <c r="A43" s="36">
        <v>41153</v>
      </c>
      <c r="B43" s="4"/>
      <c r="C43" s="4">
        <v>163.30000000000001</v>
      </c>
      <c r="D43" s="4">
        <v>156.1</v>
      </c>
      <c r="E43" s="4">
        <v>161</v>
      </c>
      <c r="F43" s="4">
        <v>180.2</v>
      </c>
      <c r="G43" s="4"/>
      <c r="H43" s="4">
        <v>179.6</v>
      </c>
    </row>
    <row r="44" spans="1:8" x14ac:dyDescent="0.25">
      <c r="A44" s="36">
        <v>41244</v>
      </c>
      <c r="B44" s="4"/>
      <c r="C44" s="4">
        <v>164.7</v>
      </c>
      <c r="D44" s="4">
        <v>157.30000000000001</v>
      </c>
      <c r="E44" s="4">
        <v>162.6</v>
      </c>
      <c r="F44" s="4">
        <v>181.8</v>
      </c>
      <c r="G44" s="4"/>
      <c r="H44" s="4">
        <v>181.9</v>
      </c>
    </row>
    <row r="45" spans="1:8" x14ac:dyDescent="0.25">
      <c r="A45" s="36">
        <v>41334</v>
      </c>
      <c r="B45" s="4"/>
      <c r="C45" s="4">
        <v>169.7</v>
      </c>
      <c r="D45" s="4">
        <v>161.19999999999999</v>
      </c>
      <c r="E45" s="4">
        <v>167</v>
      </c>
      <c r="F45" s="4">
        <v>186.2</v>
      </c>
      <c r="G45" s="4"/>
      <c r="H45" s="4">
        <v>187.2</v>
      </c>
    </row>
    <row r="46" spans="1:8" x14ac:dyDescent="0.25">
      <c r="A46" s="36">
        <v>41426</v>
      </c>
      <c r="B46" s="4" t="s">
        <v>24</v>
      </c>
      <c r="C46" s="4">
        <v>171.7</v>
      </c>
      <c r="D46" s="4">
        <v>163.5</v>
      </c>
      <c r="E46" s="4">
        <v>169.8</v>
      </c>
      <c r="F46" s="4">
        <v>190.6</v>
      </c>
      <c r="G46" s="4"/>
      <c r="H46" s="4">
        <v>190.9</v>
      </c>
    </row>
    <row r="47" spans="1:8" x14ac:dyDescent="0.25">
      <c r="A47" s="36">
        <v>41518</v>
      </c>
      <c r="B47" s="4"/>
      <c r="C47" s="4">
        <v>172.3</v>
      </c>
      <c r="D47" s="4">
        <v>165.3</v>
      </c>
      <c r="E47" s="4">
        <v>170.3</v>
      </c>
      <c r="F47" s="4">
        <v>192.8</v>
      </c>
      <c r="G47" s="4"/>
      <c r="H47" s="4">
        <v>191.7</v>
      </c>
    </row>
    <row r="48" spans="1:8" x14ac:dyDescent="0.25">
      <c r="A48" s="36">
        <v>41609</v>
      </c>
      <c r="B48" s="4"/>
      <c r="C48" s="4">
        <v>173.9</v>
      </c>
      <c r="D48" s="4">
        <v>167.5</v>
      </c>
      <c r="E48" s="4">
        <v>172</v>
      </c>
      <c r="F48" s="4">
        <v>195</v>
      </c>
      <c r="G48" s="4"/>
      <c r="H48" s="4">
        <v>193.6</v>
      </c>
    </row>
    <row r="49" spans="1:8" x14ac:dyDescent="0.25">
      <c r="A49" s="36">
        <v>41699</v>
      </c>
      <c r="B49" s="4"/>
      <c r="C49" s="4">
        <v>178.2</v>
      </c>
      <c r="D49" s="4">
        <v>172.6</v>
      </c>
      <c r="E49" s="4">
        <v>177.2</v>
      </c>
      <c r="F49" s="4">
        <v>197.8</v>
      </c>
      <c r="G49" s="4"/>
      <c r="H49" s="4">
        <v>197</v>
      </c>
    </row>
    <row r="50" spans="1:8" x14ac:dyDescent="0.25">
      <c r="A50" s="36">
        <v>41791</v>
      </c>
      <c r="B50" s="4" t="s">
        <v>25</v>
      </c>
      <c r="C50" s="4">
        <v>179.6</v>
      </c>
      <c r="D50" s="4">
        <v>176.4</v>
      </c>
      <c r="E50" s="4">
        <v>179.4</v>
      </c>
      <c r="F50" s="4">
        <v>203.3</v>
      </c>
      <c r="G50" s="4"/>
      <c r="H50" s="4">
        <v>202.5</v>
      </c>
    </row>
    <row r="51" spans="1:8" x14ac:dyDescent="0.25">
      <c r="A51" s="36">
        <v>41883</v>
      </c>
      <c r="B51" s="4"/>
      <c r="C51" s="4">
        <v>179.8</v>
      </c>
      <c r="D51" s="4">
        <v>178.4</v>
      </c>
      <c r="E51" s="4">
        <v>179.9</v>
      </c>
      <c r="F51" s="4">
        <v>206.7</v>
      </c>
      <c r="G51" s="4"/>
      <c r="H51" s="4">
        <v>204.5</v>
      </c>
    </row>
    <row r="52" spans="1:8" x14ac:dyDescent="0.25">
      <c r="A52" s="36">
        <v>41974</v>
      </c>
      <c r="B52" s="4"/>
      <c r="C52" s="4">
        <v>181.9</v>
      </c>
      <c r="D52" s="4">
        <v>179.1</v>
      </c>
      <c r="E52" s="4">
        <v>182.9</v>
      </c>
      <c r="F52" s="4">
        <v>209</v>
      </c>
      <c r="G52" s="4"/>
      <c r="H52" s="4">
        <v>206.4</v>
      </c>
    </row>
    <row r="53" spans="1:8" x14ac:dyDescent="0.25">
      <c r="A53" s="36"/>
      <c r="B53" s="4"/>
      <c r="C53" s="4"/>
      <c r="D53" s="4"/>
      <c r="E53" s="4"/>
      <c r="F53" s="4"/>
      <c r="G53" s="4"/>
      <c r="H53" s="4"/>
    </row>
    <row r="54" spans="1:8" x14ac:dyDescent="0.25">
      <c r="A54" s="36">
        <v>42005</v>
      </c>
      <c r="B54" s="4"/>
      <c r="C54" s="4">
        <v>182.99</v>
      </c>
      <c r="D54" s="4">
        <v>180.35</v>
      </c>
      <c r="E54" s="4">
        <v>184.73</v>
      </c>
      <c r="F54" s="4">
        <v>210.88</v>
      </c>
      <c r="G54" s="4">
        <v>209</v>
      </c>
      <c r="H54" s="4">
        <v>207.02</v>
      </c>
    </row>
    <row r="55" spans="1:8" x14ac:dyDescent="0.25">
      <c r="A55" s="36">
        <v>42036</v>
      </c>
      <c r="B55" s="4"/>
      <c r="C55" s="4">
        <v>185.19</v>
      </c>
      <c r="D55" s="4">
        <v>181.26</v>
      </c>
      <c r="E55" s="4">
        <v>185.28</v>
      </c>
      <c r="F55" s="4">
        <v>210.88</v>
      </c>
      <c r="G55" s="4">
        <v>208.16</v>
      </c>
      <c r="H55" s="4">
        <v>207.23</v>
      </c>
    </row>
    <row r="56" spans="1:8" x14ac:dyDescent="0.25">
      <c r="A56" s="36">
        <v>42064</v>
      </c>
      <c r="B56" s="4"/>
      <c r="C56" s="4">
        <v>185.56</v>
      </c>
      <c r="D56" s="4">
        <v>181.8</v>
      </c>
      <c r="E56" s="4">
        <v>186.21</v>
      </c>
      <c r="F56" s="4">
        <v>210.67</v>
      </c>
      <c r="G56" s="4">
        <v>211.29</v>
      </c>
      <c r="H56" s="4">
        <v>207.64</v>
      </c>
    </row>
    <row r="57" spans="1:8" x14ac:dyDescent="0.25">
      <c r="A57" s="36">
        <v>42095</v>
      </c>
      <c r="B57" s="4"/>
      <c r="C57" s="4">
        <v>185.37</v>
      </c>
      <c r="D57" s="4">
        <v>181.98</v>
      </c>
      <c r="E57" s="4">
        <v>187.51</v>
      </c>
      <c r="F57" s="4">
        <v>213.62</v>
      </c>
      <c r="G57" s="4">
        <v>208.75</v>
      </c>
      <c r="H57" s="4">
        <v>207.64</v>
      </c>
    </row>
    <row r="58" spans="1:8" x14ac:dyDescent="0.25">
      <c r="A58" s="36">
        <v>42125</v>
      </c>
      <c r="B58" s="4"/>
      <c r="C58" s="4">
        <v>186.67</v>
      </c>
      <c r="D58" s="4">
        <v>182.53</v>
      </c>
      <c r="E58" s="4">
        <v>187.7</v>
      </c>
      <c r="F58" s="4">
        <v>213.41</v>
      </c>
      <c r="G58" s="4">
        <v>211.05</v>
      </c>
      <c r="H58" s="4">
        <v>208.47</v>
      </c>
    </row>
    <row r="59" spans="1:8" x14ac:dyDescent="0.25">
      <c r="A59" s="36">
        <v>42156</v>
      </c>
      <c r="B59" s="4">
        <v>2015</v>
      </c>
      <c r="C59" s="4">
        <v>191.15</v>
      </c>
      <c r="D59" s="4">
        <v>185.99</v>
      </c>
      <c r="E59" s="4">
        <v>196.52</v>
      </c>
      <c r="F59" s="4">
        <v>221.52</v>
      </c>
      <c r="G59" s="4">
        <v>214</v>
      </c>
      <c r="H59" s="4">
        <v>210.56</v>
      </c>
    </row>
    <row r="60" spans="1:8" x14ac:dyDescent="0.25">
      <c r="A60" s="36">
        <v>42186</v>
      </c>
      <c r="B60" s="4"/>
      <c r="C60" s="4">
        <v>194.97</v>
      </c>
      <c r="D60" s="4">
        <v>194.55</v>
      </c>
      <c r="E60" s="4">
        <v>197.31</v>
      </c>
      <c r="F60" s="4">
        <v>223.07</v>
      </c>
      <c r="G60" s="4">
        <v>215.29</v>
      </c>
      <c r="H60" s="4">
        <v>212.03</v>
      </c>
    </row>
    <row r="61" spans="1:8" x14ac:dyDescent="0.25">
      <c r="A61" s="36">
        <v>42217</v>
      </c>
      <c r="B61" s="4"/>
      <c r="C61" s="4">
        <v>195.56</v>
      </c>
      <c r="D61" s="4">
        <v>194.36</v>
      </c>
      <c r="E61" s="4">
        <v>196.32</v>
      </c>
      <c r="F61" s="4">
        <v>224.63</v>
      </c>
      <c r="G61" s="4">
        <v>215.93</v>
      </c>
      <c r="H61" s="4">
        <v>212.24</v>
      </c>
    </row>
    <row r="62" spans="1:8" x14ac:dyDescent="0.25">
      <c r="A62" s="36">
        <v>42248</v>
      </c>
      <c r="B62" s="4"/>
      <c r="C62" s="4">
        <v>198.49</v>
      </c>
      <c r="D62" s="4">
        <v>195.72</v>
      </c>
      <c r="E62" s="4">
        <v>200.44</v>
      </c>
      <c r="F62" s="4">
        <v>225.08</v>
      </c>
      <c r="G62" s="4">
        <v>219.17</v>
      </c>
      <c r="H62" s="4">
        <v>213.09</v>
      </c>
    </row>
    <row r="63" spans="1:8" x14ac:dyDescent="0.25">
      <c r="A63" s="36">
        <v>42278</v>
      </c>
      <c r="B63" s="4"/>
      <c r="C63" s="4">
        <v>198.49</v>
      </c>
      <c r="D63" s="4">
        <v>196.3</v>
      </c>
      <c r="E63" s="4">
        <v>200.24</v>
      </c>
      <c r="F63" s="4">
        <v>227.33</v>
      </c>
      <c r="G63" s="4">
        <v>221.58</v>
      </c>
      <c r="H63" s="4">
        <v>219.7</v>
      </c>
    </row>
    <row r="64" spans="1:8" x14ac:dyDescent="0.25">
      <c r="A64" s="36">
        <v>42309</v>
      </c>
      <c r="B64" s="4"/>
      <c r="C64" s="4">
        <v>199.48</v>
      </c>
      <c r="D64" s="4">
        <v>196.3</v>
      </c>
      <c r="E64" s="4">
        <v>200.44</v>
      </c>
      <c r="F64" s="4">
        <v>228.24</v>
      </c>
      <c r="G64" s="4">
        <v>224.91</v>
      </c>
      <c r="H64" s="4">
        <v>220.36</v>
      </c>
    </row>
    <row r="65" spans="1:8" x14ac:dyDescent="0.25">
      <c r="A65" s="36">
        <v>42339</v>
      </c>
      <c r="B65" s="4"/>
      <c r="C65" s="4">
        <v>198.69</v>
      </c>
      <c r="D65" s="4">
        <v>196.5</v>
      </c>
      <c r="E65" s="4">
        <v>200.24</v>
      </c>
      <c r="F65" s="4">
        <v>228.69</v>
      </c>
      <c r="G65" s="4">
        <v>228.73</v>
      </c>
      <c r="H65" s="4">
        <v>221.24</v>
      </c>
    </row>
    <row r="66" spans="1:8" x14ac:dyDescent="0.25">
      <c r="A66" s="36">
        <v>42370</v>
      </c>
      <c r="B66" s="4"/>
      <c r="C66" s="4">
        <v>199.08</v>
      </c>
      <c r="D66" s="4">
        <v>196.5</v>
      </c>
      <c r="E66" s="4">
        <v>202.05</v>
      </c>
      <c r="F66" s="4">
        <v>230.07</v>
      </c>
      <c r="G66" s="4">
        <v>227.36</v>
      </c>
      <c r="H66" s="4">
        <v>223.45</v>
      </c>
    </row>
    <row r="67" spans="1:8" x14ac:dyDescent="0.25">
      <c r="A67" s="36">
        <v>42401</v>
      </c>
      <c r="B67" s="4"/>
      <c r="C67" s="4">
        <v>208.04</v>
      </c>
      <c r="D67" s="4">
        <v>206.91</v>
      </c>
      <c r="E67" s="4">
        <v>211.34</v>
      </c>
      <c r="F67" s="4">
        <v>236.97</v>
      </c>
      <c r="G67" s="4">
        <v>226.9</v>
      </c>
      <c r="H67" s="4">
        <v>228.14</v>
      </c>
    </row>
    <row r="68" spans="1:8" x14ac:dyDescent="0.25">
      <c r="A68" s="36">
        <v>42430</v>
      </c>
      <c r="B68" s="4"/>
      <c r="C68" s="4">
        <v>211.58</v>
      </c>
      <c r="D68" s="4">
        <v>209.4</v>
      </c>
      <c r="E68" s="4">
        <v>213.24</v>
      </c>
      <c r="F68" s="4">
        <v>240.05</v>
      </c>
      <c r="G68" s="4">
        <v>237.34</v>
      </c>
      <c r="H68" s="4">
        <v>229.51</v>
      </c>
    </row>
    <row r="69" spans="1:8" x14ac:dyDescent="0.25">
      <c r="A69" s="36">
        <v>42461</v>
      </c>
      <c r="B69" s="4"/>
      <c r="C69" s="4">
        <v>212.42</v>
      </c>
      <c r="D69" s="4">
        <v>209.82</v>
      </c>
      <c r="E69" s="4">
        <v>213.46</v>
      </c>
      <c r="F69" s="4">
        <v>242.69</v>
      </c>
      <c r="G69" s="4">
        <v>239.48</v>
      </c>
      <c r="H69" s="4">
        <v>236.17</v>
      </c>
    </row>
    <row r="70" spans="1:8" x14ac:dyDescent="0.25">
      <c r="A70" s="36">
        <v>42491</v>
      </c>
      <c r="B70" s="4"/>
      <c r="C70" s="4">
        <v>212.85</v>
      </c>
      <c r="D70" s="4">
        <v>210.03</v>
      </c>
      <c r="E70" s="4">
        <v>213.88</v>
      </c>
      <c r="F70" s="4">
        <v>244.14</v>
      </c>
      <c r="G70" s="4">
        <v>240.91</v>
      </c>
      <c r="H70" s="4">
        <v>239</v>
      </c>
    </row>
    <row r="71" spans="1:8" x14ac:dyDescent="0.25">
      <c r="A71" s="36">
        <v>42522</v>
      </c>
      <c r="B71" s="4">
        <v>2016</v>
      </c>
      <c r="C71" s="4">
        <v>213.06</v>
      </c>
      <c r="D71" s="4">
        <v>211.08</v>
      </c>
      <c r="E71" s="4">
        <v>215.17</v>
      </c>
      <c r="F71" s="4">
        <v>245.85</v>
      </c>
      <c r="G71" s="4">
        <v>241.63</v>
      </c>
      <c r="H71" s="4">
        <v>239.24</v>
      </c>
    </row>
    <row r="72" spans="1:8" x14ac:dyDescent="0.25">
      <c r="A72" s="36">
        <v>42552</v>
      </c>
      <c r="B72" s="4"/>
      <c r="C72" s="4">
        <v>212.21</v>
      </c>
      <c r="D72" s="4">
        <v>212.13</v>
      </c>
      <c r="E72" s="4">
        <v>213.44</v>
      </c>
      <c r="F72" s="4">
        <v>246.35</v>
      </c>
      <c r="G72" s="4">
        <v>241.88</v>
      </c>
      <c r="H72" s="4">
        <v>240.2</v>
      </c>
    </row>
    <row r="73" spans="1:8" x14ac:dyDescent="0.25">
      <c r="A73" s="36">
        <v>42583</v>
      </c>
      <c r="B73" s="4"/>
      <c r="C73" s="4">
        <v>213.91</v>
      </c>
      <c r="D73" s="4">
        <v>211.5</v>
      </c>
      <c r="E73" s="4">
        <v>215.58</v>
      </c>
      <c r="F73" s="4">
        <v>246.84</v>
      </c>
      <c r="G73" s="4">
        <v>241.88</v>
      </c>
      <c r="H73" s="4">
        <v>239.72</v>
      </c>
    </row>
    <row r="74" spans="1:8" x14ac:dyDescent="0.25">
      <c r="A74" s="36">
        <v>42614</v>
      </c>
      <c r="B74" s="4"/>
      <c r="C74" s="4">
        <v>215.41</v>
      </c>
      <c r="D74" s="4">
        <v>212.13</v>
      </c>
      <c r="E74" s="4">
        <v>219.03</v>
      </c>
      <c r="F74" s="4">
        <v>246.84</v>
      </c>
      <c r="G74" s="4">
        <v>242.84</v>
      </c>
      <c r="H74" s="4">
        <v>240.91</v>
      </c>
    </row>
    <row r="75" spans="1:8" x14ac:dyDescent="0.25">
      <c r="A75" s="36">
        <v>42644</v>
      </c>
      <c r="B75" s="4"/>
      <c r="C75" s="4">
        <v>215.62</v>
      </c>
      <c r="D75" s="4">
        <v>212.34</v>
      </c>
      <c r="E75" s="4">
        <v>217.93</v>
      </c>
      <c r="F75" s="4">
        <v>251.03</v>
      </c>
      <c r="G75" s="4">
        <v>245.27</v>
      </c>
      <c r="H75" s="4">
        <v>240.43</v>
      </c>
    </row>
    <row r="76" spans="1:8" x14ac:dyDescent="0.25">
      <c r="A76" s="36">
        <v>42675</v>
      </c>
      <c r="B76" s="4"/>
      <c r="C76" s="4">
        <v>215.62</v>
      </c>
      <c r="D76" s="4">
        <v>212.98</v>
      </c>
      <c r="E76" s="4">
        <v>219.24</v>
      </c>
      <c r="F76" s="4">
        <v>251.54</v>
      </c>
      <c r="G76" s="4">
        <v>245.03</v>
      </c>
      <c r="H76" s="4">
        <v>241.39</v>
      </c>
    </row>
    <row r="77" spans="1:8" x14ac:dyDescent="0.25">
      <c r="A77" s="36">
        <v>42705</v>
      </c>
      <c r="B77" s="4"/>
      <c r="C77" s="4">
        <v>216.27</v>
      </c>
      <c r="D77" s="4">
        <v>213.83</v>
      </c>
      <c r="E77" s="4">
        <v>219.46</v>
      </c>
      <c r="F77" s="4">
        <v>251.79</v>
      </c>
      <c r="G77" s="4">
        <v>247.97</v>
      </c>
      <c r="H77" s="4">
        <v>241.88</v>
      </c>
    </row>
    <row r="78" spans="1:8" x14ac:dyDescent="0.25">
      <c r="A78" s="36">
        <v>42736</v>
      </c>
      <c r="B78" s="4"/>
      <c r="C78" s="4">
        <v>215.83</v>
      </c>
      <c r="D78" s="4">
        <v>214.47</v>
      </c>
      <c r="E78" s="4">
        <v>219.46</v>
      </c>
      <c r="F78" s="4">
        <v>252.04</v>
      </c>
      <c r="G78" s="4">
        <v>244.99</v>
      </c>
      <c r="H78" s="4">
        <v>242.6</v>
      </c>
    </row>
    <row r="79" spans="1:8" x14ac:dyDescent="0.25">
      <c r="A79" s="36">
        <v>42767</v>
      </c>
      <c r="B79" s="4"/>
      <c r="C79" s="4">
        <v>218.42</v>
      </c>
      <c r="D79" s="4">
        <v>215.12</v>
      </c>
      <c r="E79" s="4">
        <v>221</v>
      </c>
      <c r="F79" s="4">
        <v>252.8</v>
      </c>
      <c r="G79" s="4">
        <v>245.97</v>
      </c>
      <c r="H79" s="4">
        <v>242.6</v>
      </c>
    </row>
    <row r="80" spans="1:8" x14ac:dyDescent="0.25">
      <c r="A80" s="36">
        <v>42795</v>
      </c>
      <c r="B80" s="4"/>
      <c r="C80" s="4">
        <v>218.86</v>
      </c>
      <c r="D80" s="4">
        <v>215.98</v>
      </c>
      <c r="E80" s="4">
        <v>222.76</v>
      </c>
      <c r="F80" s="4">
        <v>252.29</v>
      </c>
      <c r="G80" s="4">
        <v>246.71</v>
      </c>
      <c r="H80" s="4">
        <v>244.06</v>
      </c>
    </row>
    <row r="81" spans="1:8" x14ac:dyDescent="0.25">
      <c r="A81" s="36">
        <v>42826</v>
      </c>
      <c r="B81" s="4"/>
      <c r="C81" s="4">
        <v>216.45</v>
      </c>
      <c r="D81" s="4">
        <v>216.41</v>
      </c>
      <c r="E81" s="4">
        <v>223.43</v>
      </c>
      <c r="F81" s="4">
        <v>255.82</v>
      </c>
      <c r="G81" s="4">
        <v>247.94</v>
      </c>
      <c r="H81" s="4">
        <v>244.06</v>
      </c>
    </row>
    <row r="82" spans="1:8" x14ac:dyDescent="0.25">
      <c r="A82" s="36">
        <v>42856</v>
      </c>
      <c r="B82" s="4"/>
      <c r="C82" s="4">
        <v>226.63</v>
      </c>
      <c r="D82" s="4">
        <v>227.23</v>
      </c>
      <c r="E82" s="4">
        <v>231.7</v>
      </c>
      <c r="F82" s="4">
        <v>265.29000000000002</v>
      </c>
      <c r="G82" s="4">
        <v>256.62</v>
      </c>
      <c r="H82" s="4">
        <v>256.51</v>
      </c>
    </row>
    <row r="83" spans="1:8" x14ac:dyDescent="0.25">
      <c r="A83" s="36">
        <v>42887</v>
      </c>
      <c r="B83" s="4">
        <v>2017</v>
      </c>
      <c r="C83" s="4">
        <v>227.08</v>
      </c>
      <c r="D83" s="4">
        <v>230.41</v>
      </c>
      <c r="E83" s="4">
        <v>232.63</v>
      </c>
      <c r="F83" s="4">
        <v>266.88</v>
      </c>
      <c r="G83" s="4">
        <v>259.19</v>
      </c>
      <c r="H83" s="4">
        <v>256.76</v>
      </c>
    </row>
    <row r="84" spans="1:8" x14ac:dyDescent="0.25">
      <c r="A84" s="36">
        <v>42917</v>
      </c>
      <c r="B84" s="4"/>
      <c r="C84" s="4">
        <v>226.17</v>
      </c>
      <c r="D84" s="4">
        <v>230.41</v>
      </c>
      <c r="E84" s="4">
        <v>232.86</v>
      </c>
      <c r="F84" s="4">
        <v>266.35000000000002</v>
      </c>
      <c r="G84" s="4">
        <v>259.70999999999998</v>
      </c>
      <c r="H84" s="4">
        <v>258.3</v>
      </c>
    </row>
    <row r="85" spans="1:8" x14ac:dyDescent="0.25">
      <c r="A85" s="36">
        <v>42948</v>
      </c>
      <c r="B85" s="4"/>
      <c r="C85" s="4">
        <v>227.08</v>
      </c>
      <c r="D85" s="4">
        <v>230.41</v>
      </c>
      <c r="E85" s="4">
        <v>232.16</v>
      </c>
      <c r="F85" s="4">
        <v>266.88</v>
      </c>
      <c r="G85" s="4">
        <v>259.19</v>
      </c>
      <c r="H85" s="4">
        <v>257.52999999999997</v>
      </c>
    </row>
    <row r="86" spans="1:8" x14ac:dyDescent="0.25">
      <c r="A86" s="36">
        <v>42979</v>
      </c>
      <c r="B86" s="4"/>
      <c r="C86" s="4">
        <v>229.8</v>
      </c>
      <c r="D86" s="4">
        <v>230.87</v>
      </c>
      <c r="E86" s="4">
        <v>234.25</v>
      </c>
      <c r="F86" s="4">
        <v>268.48</v>
      </c>
      <c r="G86" s="4">
        <v>260.48</v>
      </c>
      <c r="H86" s="4">
        <v>258.82</v>
      </c>
    </row>
    <row r="87" spans="1:8" x14ac:dyDescent="0.25">
      <c r="A87" s="36">
        <v>43009</v>
      </c>
      <c r="B87" s="4"/>
      <c r="C87" s="4">
        <v>230.72</v>
      </c>
      <c r="D87" s="4">
        <v>231.33</v>
      </c>
      <c r="E87" s="4">
        <v>234.48</v>
      </c>
      <c r="F87" s="4">
        <v>269.27999999999997</v>
      </c>
      <c r="G87" s="4">
        <v>261</v>
      </c>
      <c r="H87" s="4">
        <v>259.33</v>
      </c>
    </row>
    <row r="88" spans="1:8" x14ac:dyDescent="0.25">
      <c r="A88" s="36">
        <v>43040</v>
      </c>
      <c r="B88" s="4"/>
      <c r="C88" s="4">
        <v>230.03</v>
      </c>
      <c r="D88" s="4">
        <v>231.8</v>
      </c>
      <c r="E88" s="4">
        <v>236.36</v>
      </c>
      <c r="F88" s="4">
        <v>269.55</v>
      </c>
      <c r="G88" s="4">
        <v>264.14</v>
      </c>
      <c r="H88" s="4">
        <v>260.11</v>
      </c>
    </row>
    <row r="89" spans="1:8" x14ac:dyDescent="0.25">
      <c r="A89" s="36">
        <v>43070</v>
      </c>
      <c r="B89" s="4"/>
      <c r="C89" s="4">
        <v>230.49</v>
      </c>
      <c r="D89" s="4">
        <v>232.03</v>
      </c>
      <c r="E89" s="4">
        <v>235.65</v>
      </c>
      <c r="F89" s="4">
        <v>270.08999999999997</v>
      </c>
      <c r="G89" s="4">
        <v>266.51</v>
      </c>
      <c r="H89" s="4">
        <v>260.63</v>
      </c>
    </row>
    <row r="90" spans="1:8" x14ac:dyDescent="0.25">
      <c r="A90" s="36">
        <v>43101</v>
      </c>
      <c r="B90" s="4"/>
      <c r="C90" s="4">
        <v>231.64</v>
      </c>
      <c r="D90" s="4">
        <v>232.26</v>
      </c>
      <c r="E90" s="4">
        <v>238.48</v>
      </c>
      <c r="F90" s="4">
        <v>272.25</v>
      </c>
      <c r="G90" s="4"/>
      <c r="H90" s="4">
        <v>260.63</v>
      </c>
    </row>
    <row r="91" spans="1:8" x14ac:dyDescent="0.25">
      <c r="A91" s="36">
        <v>43132</v>
      </c>
      <c r="B91" s="4"/>
      <c r="C91" s="4">
        <v>233.03</v>
      </c>
      <c r="D91" s="4">
        <v>232.72</v>
      </c>
      <c r="E91" s="4">
        <v>238.72</v>
      </c>
      <c r="F91" s="4">
        <v>275.25</v>
      </c>
      <c r="G91" s="4"/>
      <c r="H91" s="4">
        <v>260.63</v>
      </c>
    </row>
    <row r="92" spans="1:8" x14ac:dyDescent="0.25">
      <c r="A92" s="36">
        <v>43160</v>
      </c>
      <c r="B92" s="4"/>
      <c r="C92" s="4">
        <v>233.96</v>
      </c>
      <c r="D92" s="4">
        <v>235.05</v>
      </c>
      <c r="E92" s="4">
        <v>238.96</v>
      </c>
      <c r="F92" s="4">
        <v>273.05</v>
      </c>
      <c r="G92" s="4"/>
      <c r="H92" s="4">
        <v>261.41000000000003</v>
      </c>
    </row>
    <row r="93" spans="1:8" x14ac:dyDescent="0.25">
      <c r="A93" s="36">
        <v>43191</v>
      </c>
      <c r="B93" s="4"/>
      <c r="C93" s="4">
        <v>232.56</v>
      </c>
      <c r="D93" s="4">
        <v>235.05</v>
      </c>
      <c r="E93" s="4">
        <v>241.35</v>
      </c>
      <c r="F93" s="4">
        <v>275.5</v>
      </c>
      <c r="G93" s="4"/>
      <c r="H93" s="4">
        <v>261.67</v>
      </c>
    </row>
    <row r="94" spans="1:8" x14ac:dyDescent="0.25">
      <c r="A94" s="36">
        <v>43221</v>
      </c>
      <c r="B94" s="4"/>
      <c r="C94" s="4">
        <v>239.54</v>
      </c>
      <c r="D94" s="4">
        <v>242.81</v>
      </c>
      <c r="E94" s="4">
        <v>248.59</v>
      </c>
      <c r="F94" s="4">
        <v>282.39</v>
      </c>
      <c r="G94" s="4"/>
      <c r="H94" s="4">
        <v>271.36</v>
      </c>
    </row>
    <row r="95" spans="1:8" x14ac:dyDescent="0.25">
      <c r="A95" s="36">
        <v>43252</v>
      </c>
      <c r="B95" s="4">
        <v>2018</v>
      </c>
      <c r="C95" s="4">
        <v>239.78</v>
      </c>
      <c r="D95" s="4">
        <v>244.26</v>
      </c>
      <c r="E95" s="4">
        <v>247.09</v>
      </c>
      <c r="F95" s="4">
        <v>284.08999999999997</v>
      </c>
      <c r="G95" s="4"/>
      <c r="H95" s="4">
        <v>271.36</v>
      </c>
    </row>
    <row r="96" spans="1:8" x14ac:dyDescent="0.25">
      <c r="A96" s="36">
        <v>43282</v>
      </c>
      <c r="B96" s="4"/>
      <c r="C96" s="4">
        <v>239.06</v>
      </c>
      <c r="D96" s="4">
        <v>245.24</v>
      </c>
      <c r="E96" s="4">
        <v>248.58</v>
      </c>
      <c r="F96" s="4">
        <v>284.64999999999998</v>
      </c>
      <c r="G96" s="4"/>
      <c r="H96" s="4">
        <v>272.17</v>
      </c>
    </row>
    <row r="97" spans="1:8" x14ac:dyDescent="0.25">
      <c r="A97" s="36">
        <v>43313</v>
      </c>
      <c r="B97" s="4"/>
      <c r="C97" s="4">
        <v>238.1</v>
      </c>
      <c r="D97" s="4">
        <v>245.73</v>
      </c>
      <c r="E97" s="4">
        <v>247.83</v>
      </c>
      <c r="F97" s="4">
        <v>284.64999999999998</v>
      </c>
      <c r="G97" s="4"/>
      <c r="H97" s="4">
        <v>272.17</v>
      </c>
    </row>
    <row r="98" spans="1:8" x14ac:dyDescent="0.25">
      <c r="A98" s="36">
        <v>43344</v>
      </c>
      <c r="B98" s="4"/>
      <c r="C98" s="4">
        <v>240.72</v>
      </c>
      <c r="D98" s="4">
        <v>247.45</v>
      </c>
      <c r="E98" s="4">
        <v>249.81</v>
      </c>
      <c r="F98" s="4">
        <v>285.51</v>
      </c>
      <c r="G98" s="4"/>
      <c r="H98" s="4">
        <v>272.72000000000003</v>
      </c>
    </row>
    <row r="99" spans="1:8" x14ac:dyDescent="0.25">
      <c r="A99" s="36">
        <v>43374</v>
      </c>
      <c r="B99" s="4"/>
      <c r="C99" s="4">
        <v>242.16</v>
      </c>
      <c r="D99" s="4">
        <v>247.2</v>
      </c>
      <c r="E99" s="4">
        <v>250.31</v>
      </c>
      <c r="F99" s="4">
        <v>288.64999999999998</v>
      </c>
      <c r="G99" s="4"/>
      <c r="H99" s="4">
        <v>272.99</v>
      </c>
    </row>
    <row r="100" spans="1:8" x14ac:dyDescent="0.25">
      <c r="A100" s="36">
        <v>43405</v>
      </c>
      <c r="B100" s="4"/>
      <c r="C100" s="4">
        <v>241.68</v>
      </c>
      <c r="D100" s="4">
        <v>247.95</v>
      </c>
      <c r="E100" s="4">
        <v>251.06</v>
      </c>
      <c r="F100" s="4">
        <v>289.23</v>
      </c>
      <c r="G100" s="4"/>
      <c r="H100" s="4">
        <v>273.52999999999997</v>
      </c>
    </row>
    <row r="101" spans="1:8" x14ac:dyDescent="0.25">
      <c r="A101" s="36">
        <v>43435</v>
      </c>
      <c r="B101" s="4"/>
      <c r="C101" s="4">
        <v>241.44</v>
      </c>
      <c r="D101" s="4">
        <v>247.7</v>
      </c>
      <c r="E101" s="4">
        <v>249.56</v>
      </c>
      <c r="F101" s="4">
        <v>289.8</v>
      </c>
      <c r="G101" s="4"/>
      <c r="H101" s="4">
        <v>274.08</v>
      </c>
    </row>
    <row r="102" spans="1:8" x14ac:dyDescent="0.25">
      <c r="A102" s="36">
        <v>43466</v>
      </c>
      <c r="B102" s="4"/>
      <c r="C102" s="4">
        <v>242.16</v>
      </c>
      <c r="D102" s="4">
        <v>248.44</v>
      </c>
      <c r="E102" s="4">
        <v>252.8</v>
      </c>
      <c r="F102" s="4">
        <v>291.54000000000002</v>
      </c>
      <c r="G102" s="4"/>
      <c r="H102" s="4">
        <v>274.63</v>
      </c>
    </row>
    <row r="103" spans="1:8" x14ac:dyDescent="0.25">
      <c r="A103" s="36">
        <v>43497</v>
      </c>
      <c r="B103" s="4"/>
      <c r="C103" s="4">
        <v>243.37</v>
      </c>
      <c r="D103" s="4">
        <v>249.43</v>
      </c>
      <c r="E103" s="4">
        <v>251.29</v>
      </c>
      <c r="F103" s="4">
        <v>292.13</v>
      </c>
      <c r="G103" s="4"/>
      <c r="H103" s="4">
        <v>274.63</v>
      </c>
    </row>
    <row r="104" spans="1:8" x14ac:dyDescent="0.25">
      <c r="A104" s="36">
        <v>43525</v>
      </c>
      <c r="B104" s="4"/>
      <c r="C104" s="4">
        <v>244.83</v>
      </c>
      <c r="D104" s="4">
        <v>250.18</v>
      </c>
      <c r="E104" s="4">
        <v>252.54</v>
      </c>
      <c r="F104" s="4">
        <v>291.83</v>
      </c>
      <c r="G104" s="4"/>
      <c r="H104" s="4">
        <v>275.45</v>
      </c>
    </row>
    <row r="105" spans="1:8" x14ac:dyDescent="0.25">
      <c r="A105" s="36">
        <v>43556</v>
      </c>
      <c r="B105" s="4"/>
      <c r="C105" s="4">
        <v>247.77</v>
      </c>
      <c r="D105" s="4">
        <v>252.18</v>
      </c>
      <c r="E105" s="4">
        <v>259.36</v>
      </c>
      <c r="F105" s="4">
        <v>297.95999999999998</v>
      </c>
      <c r="G105" s="4"/>
      <c r="H105" s="4">
        <v>276.55</v>
      </c>
    </row>
    <row r="106" spans="1:8" x14ac:dyDescent="0.25">
      <c r="A106" s="36">
        <v>43586</v>
      </c>
      <c r="B106" s="4"/>
      <c r="C106" s="4">
        <v>251.98</v>
      </c>
      <c r="D106" s="4">
        <v>256.47000000000003</v>
      </c>
      <c r="E106" s="4">
        <v>260.14</v>
      </c>
      <c r="F106" s="4">
        <v>299.45</v>
      </c>
      <c r="G106" s="4"/>
      <c r="H106" s="4">
        <v>277.11</v>
      </c>
    </row>
    <row r="107" spans="1:8" x14ac:dyDescent="0.25">
      <c r="A107" s="36">
        <v>43617</v>
      </c>
      <c r="B107" s="4">
        <v>2019</v>
      </c>
      <c r="C107" s="4">
        <v>249.97</v>
      </c>
      <c r="D107" s="4">
        <v>254.93</v>
      </c>
      <c r="E107" s="4">
        <v>260.39999999999998</v>
      </c>
      <c r="F107" s="4">
        <v>300.05</v>
      </c>
      <c r="G107" s="4"/>
      <c r="H107" s="4">
        <v>278.49</v>
      </c>
    </row>
    <row r="108" spans="1:8" x14ac:dyDescent="0.25">
      <c r="A108" s="36">
        <v>43647</v>
      </c>
      <c r="B108" s="4"/>
      <c r="C108" s="4">
        <v>250.97</v>
      </c>
      <c r="D108" s="4">
        <v>258.5</v>
      </c>
      <c r="E108" s="4">
        <v>262.48</v>
      </c>
      <c r="F108" s="4">
        <v>299.45</v>
      </c>
      <c r="G108" s="4"/>
      <c r="H108" s="4">
        <v>281.83999999999997</v>
      </c>
    </row>
    <row r="109" spans="1:8" x14ac:dyDescent="0.25">
      <c r="A109" s="36">
        <v>43678</v>
      </c>
      <c r="B109" s="4"/>
      <c r="C109" s="4">
        <v>251.47</v>
      </c>
      <c r="D109" s="4">
        <v>258.76</v>
      </c>
      <c r="E109" s="4">
        <v>262.74</v>
      </c>
      <c r="F109" s="4">
        <v>299.75</v>
      </c>
      <c r="G109" s="4"/>
      <c r="H109" s="4">
        <v>281.83999999999997</v>
      </c>
    </row>
    <row r="110" spans="1:8" x14ac:dyDescent="0.25">
      <c r="A110" s="36">
        <v>43709</v>
      </c>
      <c r="B110" s="4"/>
      <c r="C110" s="4">
        <v>253.23</v>
      </c>
      <c r="D110" s="4">
        <v>259.02</v>
      </c>
      <c r="E110" s="4">
        <v>263.8</v>
      </c>
      <c r="F110" s="4">
        <v>301.25</v>
      </c>
      <c r="G110" s="4"/>
      <c r="H110" s="4">
        <v>282.68</v>
      </c>
    </row>
    <row r="111" spans="1:8" x14ac:dyDescent="0.25">
      <c r="A111" s="36">
        <v>43739</v>
      </c>
      <c r="B111" s="4"/>
      <c r="C111" s="4">
        <v>254.5</v>
      </c>
      <c r="D111" s="4">
        <v>259.8</v>
      </c>
      <c r="E111" s="4">
        <v>264.58999999999997</v>
      </c>
      <c r="F111" s="4">
        <v>300.95</v>
      </c>
      <c r="G111" s="4"/>
      <c r="H111" s="4">
        <v>283.25</v>
      </c>
    </row>
    <row r="112" spans="1:8" x14ac:dyDescent="0.25">
      <c r="A112" s="36">
        <v>43770</v>
      </c>
      <c r="B112" s="4"/>
      <c r="C112" s="4">
        <v>254.24</v>
      </c>
      <c r="D112" s="4">
        <v>260.06</v>
      </c>
      <c r="E112" s="4">
        <v>264.58999999999997</v>
      </c>
      <c r="F112" s="4">
        <v>301.85000000000002</v>
      </c>
      <c r="G112" s="4"/>
      <c r="H112" s="4">
        <v>284.38</v>
      </c>
    </row>
    <row r="113" spans="1:8" x14ac:dyDescent="0.25">
      <c r="A113" s="36">
        <v>43800</v>
      </c>
      <c r="B113" s="4"/>
      <c r="C113" s="4">
        <v>253.99</v>
      </c>
      <c r="D113" s="4">
        <v>260.06</v>
      </c>
      <c r="E113" s="4">
        <v>264.06</v>
      </c>
      <c r="F113" s="4">
        <v>302.14999999999998</v>
      </c>
      <c r="G113" s="4"/>
      <c r="H113" s="4">
        <v>285.23</v>
      </c>
    </row>
    <row r="114" spans="1:8" x14ac:dyDescent="0.25">
      <c r="A114" s="36">
        <v>43831</v>
      </c>
      <c r="B114" s="4"/>
      <c r="C114" s="4">
        <v>254.24</v>
      </c>
      <c r="D114" s="4">
        <v>260.58</v>
      </c>
      <c r="E114" s="4">
        <v>268.81</v>
      </c>
      <c r="F114" s="4">
        <v>305.17</v>
      </c>
      <c r="G114" s="4"/>
      <c r="H114" s="4">
        <v>290.37</v>
      </c>
    </row>
    <row r="115" spans="1:8" x14ac:dyDescent="0.25">
      <c r="A115" s="36">
        <v>43862</v>
      </c>
      <c r="B115" s="4"/>
      <c r="C115" s="4">
        <v>256.77999999999997</v>
      </c>
      <c r="D115" s="4">
        <v>261.10000000000002</v>
      </c>
      <c r="E115" s="4">
        <v>268.27</v>
      </c>
      <c r="F115" s="4">
        <v>306.08999999999997</v>
      </c>
      <c r="G115" s="4"/>
      <c r="H115" s="4">
        <v>290.95</v>
      </c>
    </row>
    <row r="116" spans="1:8" x14ac:dyDescent="0.25">
      <c r="A116" s="36">
        <v>43891</v>
      </c>
      <c r="B116" s="4"/>
      <c r="C116" s="4">
        <v>259.08999999999997</v>
      </c>
      <c r="D116" s="4">
        <v>261.62</v>
      </c>
      <c r="E116" s="4">
        <v>268</v>
      </c>
      <c r="F116" s="4">
        <v>307.93</v>
      </c>
      <c r="G116" s="4"/>
      <c r="H116" s="4">
        <v>291.24</v>
      </c>
    </row>
    <row r="117" spans="1:8" x14ac:dyDescent="0.25">
      <c r="A117" s="36">
        <v>43922</v>
      </c>
      <c r="B117" s="4"/>
      <c r="C117" s="4">
        <v>267.39</v>
      </c>
      <c r="D117" s="4">
        <v>268.94</v>
      </c>
      <c r="E117" s="4">
        <v>273.89999999999998</v>
      </c>
      <c r="F117" s="4">
        <v>318.08999999999997</v>
      </c>
      <c r="G117" s="4"/>
      <c r="H117" s="4">
        <v>296.77</v>
      </c>
    </row>
    <row r="118" spans="1:8" x14ac:dyDescent="0.25">
      <c r="A118" s="36">
        <v>43952</v>
      </c>
      <c r="B118" s="4"/>
      <c r="C118" s="4">
        <v>268.19</v>
      </c>
      <c r="D118" s="4">
        <v>269.75</v>
      </c>
      <c r="E118" s="4">
        <v>278.01</v>
      </c>
      <c r="F118" s="4">
        <v>316.18</v>
      </c>
      <c r="G118" s="4"/>
      <c r="H118" s="4">
        <v>297.07</v>
      </c>
    </row>
    <row r="119" spans="1:8" x14ac:dyDescent="0.25">
      <c r="A119" s="36">
        <v>43983</v>
      </c>
      <c r="B119" s="4">
        <v>2020</v>
      </c>
      <c r="C119" s="4">
        <v>267.12</v>
      </c>
      <c r="D119" s="4">
        <v>269.75</v>
      </c>
      <c r="E119" s="4">
        <v>276.89999999999998</v>
      </c>
      <c r="F119" s="4">
        <v>318.39</v>
      </c>
      <c r="G119" s="4"/>
      <c r="H119" s="4">
        <v>297.37</v>
      </c>
    </row>
    <row r="120" spans="1:8" x14ac:dyDescent="0.25">
      <c r="A120" s="36">
        <v>44013</v>
      </c>
      <c r="B120" s="4"/>
      <c r="C120" s="4">
        <v>266.31</v>
      </c>
      <c r="D120" s="4">
        <v>270.02</v>
      </c>
      <c r="E120" s="4">
        <v>276.89999999999998</v>
      </c>
      <c r="F120" s="4">
        <v>316.8</v>
      </c>
      <c r="G120" s="4"/>
      <c r="H120" s="4">
        <v>297.95999999999998</v>
      </c>
    </row>
    <row r="121" spans="1:8" x14ac:dyDescent="0.25">
      <c r="A121" s="36">
        <v>44044</v>
      </c>
      <c r="B121" s="4"/>
      <c r="C121" s="4">
        <v>267.64999999999998</v>
      </c>
      <c r="D121" s="4">
        <v>270.02</v>
      </c>
      <c r="E121" s="4">
        <v>277.73</v>
      </c>
      <c r="F121" s="4">
        <v>317.43</v>
      </c>
      <c r="G121" s="4"/>
      <c r="H121" s="4">
        <v>297.95999999999998</v>
      </c>
    </row>
    <row r="122" spans="1:8" x14ac:dyDescent="0.25">
      <c r="A122" s="36">
        <v>44075</v>
      </c>
      <c r="B122" s="4"/>
      <c r="C122" s="4">
        <v>270.05</v>
      </c>
      <c r="D122" s="4">
        <v>271.37</v>
      </c>
      <c r="E122" s="4">
        <v>279.95</v>
      </c>
      <c r="F122" s="4">
        <v>318.07</v>
      </c>
      <c r="G122" s="4"/>
      <c r="H122" s="4">
        <v>298.56</v>
      </c>
    </row>
    <row r="123" spans="1:8" x14ac:dyDescent="0.25">
      <c r="A123" s="36">
        <v>44105</v>
      </c>
      <c r="B123" s="4"/>
      <c r="C123" s="4">
        <v>271.94</v>
      </c>
      <c r="D123" s="4">
        <v>271.91000000000003</v>
      </c>
      <c r="E123" s="4">
        <v>279.95</v>
      </c>
      <c r="F123" s="4">
        <v>319.02</v>
      </c>
      <c r="G123" s="4"/>
      <c r="H123" s="4">
        <v>298.85000000000002</v>
      </c>
    </row>
    <row r="124" spans="1:8" x14ac:dyDescent="0.25">
      <c r="A124" s="36">
        <v>44136</v>
      </c>
      <c r="B124" s="4"/>
      <c r="C124" s="4">
        <v>273.02999999999997</v>
      </c>
      <c r="D124" s="4">
        <v>271.91000000000003</v>
      </c>
      <c r="E124" s="4">
        <v>280.79000000000002</v>
      </c>
      <c r="F124" s="4">
        <v>319.98</v>
      </c>
      <c r="G124" s="4"/>
      <c r="H124" s="4">
        <v>299.45</v>
      </c>
    </row>
    <row r="125" spans="1:8" x14ac:dyDescent="0.25">
      <c r="A125" s="36">
        <v>44166</v>
      </c>
      <c r="B125" s="4"/>
      <c r="C125" s="4">
        <v>273.02999999999997</v>
      </c>
      <c r="D125" s="4">
        <v>272.19</v>
      </c>
      <c r="E125" s="4">
        <v>281.63</v>
      </c>
      <c r="F125" s="4">
        <v>319.98</v>
      </c>
      <c r="G125" s="4"/>
      <c r="H125" s="4">
        <v>299.75</v>
      </c>
    </row>
    <row r="126" spans="1:8" x14ac:dyDescent="0.25">
      <c r="A126" s="36">
        <v>44197</v>
      </c>
      <c r="B126" s="4"/>
      <c r="C126" s="4">
        <v>280.95</v>
      </c>
      <c r="D126" s="4">
        <v>279.81</v>
      </c>
      <c r="E126" s="4">
        <v>290.08</v>
      </c>
      <c r="F126" s="4">
        <v>330.22</v>
      </c>
      <c r="G126" s="4"/>
      <c r="H126" s="4">
        <v>303.95</v>
      </c>
    </row>
    <row r="127" spans="1:8" x14ac:dyDescent="0.25">
      <c r="A127" s="36">
        <v>44228</v>
      </c>
      <c r="B127" s="4"/>
      <c r="C127" s="4">
        <v>282.64</v>
      </c>
      <c r="D127" s="4">
        <v>280.93</v>
      </c>
      <c r="E127" s="4">
        <v>290.95</v>
      </c>
      <c r="F127" s="4">
        <v>330.88</v>
      </c>
      <c r="G127" s="4"/>
      <c r="H127" s="4">
        <v>305.16000000000003</v>
      </c>
    </row>
    <row r="128" spans="1:8" x14ac:dyDescent="0.25">
      <c r="A128" s="36">
        <v>44256</v>
      </c>
      <c r="B128" s="4"/>
      <c r="C128" s="4">
        <v>284.05</v>
      </c>
      <c r="D128" s="4">
        <v>281.77</v>
      </c>
      <c r="E128" s="4">
        <v>292.7</v>
      </c>
      <c r="F128" s="4">
        <v>331.21</v>
      </c>
      <c r="G128" s="4"/>
      <c r="H128" s="4">
        <v>305.77</v>
      </c>
    </row>
    <row r="129" spans="1:8" x14ac:dyDescent="0.25">
      <c r="A129" s="36">
        <v>44287</v>
      </c>
      <c r="B129" s="4"/>
      <c r="C129" s="4">
        <v>283.48</v>
      </c>
      <c r="D129" s="4">
        <v>281.77</v>
      </c>
      <c r="E129" s="4">
        <v>294.16000000000003</v>
      </c>
      <c r="F129" s="4">
        <v>332.21</v>
      </c>
      <c r="G129" s="4"/>
      <c r="H129" s="4">
        <v>306.08</v>
      </c>
    </row>
    <row r="130" spans="1:8" x14ac:dyDescent="0.25">
      <c r="A130" s="36">
        <v>44317</v>
      </c>
      <c r="B130" s="4"/>
      <c r="C130" s="4">
        <v>285.18</v>
      </c>
      <c r="D130" s="4">
        <v>282.33</v>
      </c>
      <c r="E130" s="4">
        <v>294.75</v>
      </c>
      <c r="F130" s="4">
        <v>332.54</v>
      </c>
      <c r="G130" s="4"/>
      <c r="H130" s="4">
        <v>307.61</v>
      </c>
    </row>
    <row r="131" spans="1:8" x14ac:dyDescent="0.25">
      <c r="A131" s="36">
        <v>44348</v>
      </c>
      <c r="B131" s="4"/>
      <c r="C131" s="4">
        <v>285.47000000000003</v>
      </c>
      <c r="D131" s="4">
        <v>283.45999999999998</v>
      </c>
      <c r="E131" s="4">
        <v>295.93</v>
      </c>
      <c r="F131" s="4">
        <v>332.54</v>
      </c>
      <c r="G131" s="4"/>
      <c r="H131" s="4">
        <v>307.92</v>
      </c>
    </row>
    <row r="132" spans="1:8" x14ac:dyDescent="0.25">
      <c r="A132" s="36">
        <v>44378</v>
      </c>
      <c r="B132" s="4"/>
      <c r="C132" s="4">
        <v>285.75</v>
      </c>
      <c r="D132" s="4">
        <v>285.16000000000003</v>
      </c>
      <c r="E132" s="4">
        <v>296.22000000000003</v>
      </c>
      <c r="F132" s="4">
        <v>333.2</v>
      </c>
      <c r="G132" s="4"/>
      <c r="H132" s="4">
        <v>308.23</v>
      </c>
    </row>
    <row r="133" spans="1:8" x14ac:dyDescent="0.25">
      <c r="A133" s="36">
        <v>44409</v>
      </c>
      <c r="B133" s="4"/>
      <c r="C133" s="4">
        <v>286.04000000000002</v>
      </c>
      <c r="D133" s="4">
        <v>286.3</v>
      </c>
      <c r="E133" s="4">
        <v>297.41000000000003</v>
      </c>
      <c r="F133" s="4">
        <v>334.54</v>
      </c>
      <c r="G133" s="4"/>
      <c r="H133" s="4">
        <v>308.83999999999997</v>
      </c>
    </row>
    <row r="134" spans="1:8" x14ac:dyDescent="0.25">
      <c r="A134" s="36">
        <v>44440</v>
      </c>
      <c r="B134" s="4"/>
      <c r="C134" s="4">
        <v>288.61</v>
      </c>
      <c r="D134" s="4">
        <v>287.45</v>
      </c>
      <c r="E134" s="4">
        <v>299.49</v>
      </c>
      <c r="F134" s="4">
        <v>336.54</v>
      </c>
      <c r="G134" s="4"/>
      <c r="H134" s="4">
        <v>310.08</v>
      </c>
    </row>
    <row r="135" spans="1:8" x14ac:dyDescent="0.25">
      <c r="A135" s="36">
        <v>44470</v>
      </c>
      <c r="B135" s="4"/>
      <c r="C135" s="4">
        <v>289.77</v>
      </c>
      <c r="D135" s="4">
        <v>289.45999999999998</v>
      </c>
      <c r="E135" s="4">
        <v>301.89</v>
      </c>
      <c r="F135" s="4">
        <v>337.89</v>
      </c>
      <c r="G135" s="4"/>
      <c r="H135" s="4">
        <v>311.01</v>
      </c>
    </row>
    <row r="136" spans="1:8" x14ac:dyDescent="0.25">
      <c r="A136" s="36">
        <v>44501</v>
      </c>
      <c r="B136" s="4"/>
      <c r="C136" s="4">
        <v>289.77</v>
      </c>
      <c r="D136" s="4">
        <v>290.62</v>
      </c>
      <c r="E136" s="4">
        <v>301.89</v>
      </c>
      <c r="F136" s="4">
        <v>338.9</v>
      </c>
      <c r="G136" s="4"/>
      <c r="H136" s="4">
        <v>312.25</v>
      </c>
    </row>
    <row r="137" spans="1:8" x14ac:dyDescent="0.25">
      <c r="A137" s="36">
        <v>44531</v>
      </c>
      <c r="B137" s="4"/>
      <c r="C137" s="4">
        <v>290.64</v>
      </c>
      <c r="D137" s="4">
        <v>290.33</v>
      </c>
      <c r="E137" s="4">
        <v>301.58</v>
      </c>
      <c r="F137" s="4">
        <v>339.58</v>
      </c>
      <c r="G137" s="4"/>
      <c r="H137" s="4">
        <v>312.56</v>
      </c>
    </row>
    <row r="138" spans="1:8" x14ac:dyDescent="0.25">
      <c r="A138" s="19"/>
    </row>
    <row r="139" spans="1:8" x14ac:dyDescent="0.25">
      <c r="A139" s="19"/>
    </row>
    <row r="140" spans="1:8" x14ac:dyDescent="0.25">
      <c r="A140" s="19"/>
    </row>
    <row r="141" spans="1:8" x14ac:dyDescent="0.25">
      <c r="A141" s="19"/>
    </row>
    <row r="142" spans="1:8" x14ac:dyDescent="0.25">
      <c r="A142" s="19"/>
    </row>
    <row r="143" spans="1:8" x14ac:dyDescent="0.25">
      <c r="A143" s="19"/>
    </row>
    <row r="144" spans="1:8"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9"/>
      <c r="B1" s="4" t="s">
        <v>0</v>
      </c>
      <c r="C1" s="4"/>
      <c r="D1" s="4"/>
      <c r="E1" s="4"/>
      <c r="F1" s="4"/>
      <c r="G1" s="4"/>
      <c r="H1" s="4"/>
    </row>
    <row r="2" spans="1:8" x14ac:dyDescent="0.25">
      <c r="A2" s="19"/>
      <c r="B2" s="4" t="s">
        <v>1</v>
      </c>
      <c r="C2" s="4"/>
      <c r="D2" s="4"/>
      <c r="E2" s="4"/>
      <c r="F2" s="4"/>
      <c r="G2" s="4"/>
      <c r="H2" s="4"/>
    </row>
    <row r="3" spans="1:8" x14ac:dyDescent="0.25">
      <c r="A3" s="19"/>
      <c r="B3" s="4" t="s">
        <v>241</v>
      </c>
      <c r="C3" s="4"/>
      <c r="D3" s="4"/>
      <c r="E3" s="4"/>
      <c r="F3" s="4"/>
      <c r="G3" s="4"/>
      <c r="H3" s="4"/>
    </row>
    <row r="4" spans="1:8" x14ac:dyDescent="0.25">
      <c r="A4" s="19" t="s">
        <v>81</v>
      </c>
      <c r="B4" s="4" t="s">
        <v>242</v>
      </c>
      <c r="C4" s="4"/>
      <c r="D4" s="4"/>
      <c r="E4" s="4"/>
      <c r="F4" s="4"/>
      <c r="G4" s="4"/>
      <c r="H4" s="4"/>
    </row>
    <row r="5" spans="1:8" x14ac:dyDescent="0.25">
      <c r="A5" s="19" t="s">
        <v>34</v>
      </c>
      <c r="B5" s="4"/>
      <c r="C5" s="4"/>
      <c r="D5" s="4"/>
      <c r="E5" s="4"/>
      <c r="F5" s="4"/>
      <c r="G5" s="4"/>
      <c r="H5" s="4"/>
    </row>
    <row r="6" spans="1:8" x14ac:dyDescent="0.25">
      <c r="A6" s="19" t="s">
        <v>35</v>
      </c>
      <c r="B6" s="4" t="s">
        <v>243</v>
      </c>
      <c r="C6" s="4"/>
      <c r="D6" s="4"/>
      <c r="E6" s="4"/>
      <c r="F6" s="4"/>
      <c r="G6" s="4"/>
      <c r="H6" s="4"/>
    </row>
    <row r="7" spans="1:8" x14ac:dyDescent="0.25">
      <c r="A7" s="19" t="s">
        <v>84</v>
      </c>
      <c r="B7" s="4" t="s">
        <v>75</v>
      </c>
      <c r="C7" s="4"/>
      <c r="D7" s="4"/>
      <c r="E7" s="4"/>
      <c r="F7" s="4"/>
      <c r="G7" s="4"/>
      <c r="H7" s="4"/>
    </row>
    <row r="8" spans="1:8" x14ac:dyDescent="0.25">
      <c r="A8" s="19" t="s">
        <v>85</v>
      </c>
      <c r="B8" s="4" t="s">
        <v>233</v>
      </c>
      <c r="C8" s="4"/>
      <c r="D8" s="4"/>
      <c r="E8" s="4"/>
      <c r="F8" s="4"/>
      <c r="G8" s="4"/>
      <c r="H8" s="4"/>
    </row>
    <row r="9" spans="1:8" x14ac:dyDescent="0.25">
      <c r="A9" s="19" t="s">
        <v>86</v>
      </c>
      <c r="B9" s="4"/>
      <c r="C9" s="4"/>
      <c r="D9" s="4"/>
      <c r="E9" s="4"/>
      <c r="F9" s="4"/>
      <c r="G9" s="4"/>
      <c r="H9" s="4"/>
    </row>
    <row r="10" spans="1:8" x14ac:dyDescent="0.25">
      <c r="A10" s="19" t="str">
        <f>[1]Hjálp!A7</f>
        <v>Ath.</v>
      </c>
      <c r="B10" s="4"/>
      <c r="C10" s="4"/>
      <c r="D10" s="4"/>
      <c r="E10" s="4"/>
      <c r="F10" s="4"/>
      <c r="G10" s="4"/>
      <c r="H10" s="4"/>
    </row>
    <row r="11" spans="1:8" x14ac:dyDescent="0.25">
      <c r="A11" s="19"/>
      <c r="B11" s="4"/>
      <c r="C11" s="4"/>
      <c r="D11" s="4"/>
      <c r="E11" s="4"/>
      <c r="F11" s="4"/>
      <c r="G11" s="4"/>
      <c r="H11" s="4"/>
    </row>
    <row r="12" spans="1:8" x14ac:dyDescent="0.25">
      <c r="A12" s="19"/>
      <c r="B12" s="4" t="s">
        <v>244</v>
      </c>
      <c r="C12" s="4" t="s">
        <v>245</v>
      </c>
      <c r="D12" s="4" t="s">
        <v>246</v>
      </c>
      <c r="E12" s="4" t="s">
        <v>247</v>
      </c>
      <c r="F12" s="4" t="s">
        <v>248</v>
      </c>
      <c r="G12" s="4" t="s">
        <v>249</v>
      </c>
      <c r="H12" s="4" t="s">
        <v>250</v>
      </c>
    </row>
    <row r="13" spans="1:8" x14ac:dyDescent="0.25">
      <c r="A13" s="36">
        <v>38412</v>
      </c>
      <c r="B13" s="4">
        <v>97.6</v>
      </c>
      <c r="C13" s="4">
        <v>97.5</v>
      </c>
      <c r="D13" s="4">
        <v>97.4</v>
      </c>
      <c r="E13" s="4">
        <v>97.5</v>
      </c>
      <c r="F13" s="4">
        <v>97.3</v>
      </c>
      <c r="G13" s="4">
        <v>97.8</v>
      </c>
      <c r="H13" s="4">
        <v>97.6</v>
      </c>
    </row>
    <row r="14" spans="1:8" x14ac:dyDescent="0.25">
      <c r="A14" s="36">
        <v>38504</v>
      </c>
      <c r="B14" s="4">
        <v>99.3</v>
      </c>
      <c r="C14" s="4">
        <v>99.1</v>
      </c>
      <c r="D14" s="4">
        <v>99.5</v>
      </c>
      <c r="E14" s="4">
        <v>99.3</v>
      </c>
      <c r="F14" s="4">
        <v>99.2</v>
      </c>
      <c r="G14" s="4">
        <v>99.6</v>
      </c>
      <c r="H14" s="4">
        <v>99.3</v>
      </c>
    </row>
    <row r="15" spans="1:8" x14ac:dyDescent="0.25">
      <c r="A15" s="36">
        <v>38596</v>
      </c>
      <c r="B15" s="4">
        <v>100.7</v>
      </c>
      <c r="C15" s="4">
        <v>100.7</v>
      </c>
      <c r="D15" s="4">
        <v>100.9</v>
      </c>
      <c r="E15" s="4">
        <v>100.8</v>
      </c>
      <c r="F15" s="4">
        <v>101.1</v>
      </c>
      <c r="G15" s="4">
        <v>100.5</v>
      </c>
      <c r="H15" s="4">
        <v>100.3</v>
      </c>
    </row>
    <row r="16" spans="1:8" x14ac:dyDescent="0.25">
      <c r="A16" s="36">
        <v>38687</v>
      </c>
      <c r="B16" s="4">
        <v>102.6</v>
      </c>
      <c r="C16" s="4">
        <v>102.8</v>
      </c>
      <c r="D16" s="4">
        <v>102.2</v>
      </c>
      <c r="E16" s="4">
        <v>102.4</v>
      </c>
      <c r="F16" s="4">
        <v>102.4</v>
      </c>
      <c r="G16" s="4">
        <v>102.2</v>
      </c>
      <c r="H16" s="4">
        <v>102.8</v>
      </c>
    </row>
    <row r="17" spans="1:8" x14ac:dyDescent="0.25">
      <c r="A17" s="36">
        <v>38777</v>
      </c>
      <c r="B17" s="4">
        <v>107.2</v>
      </c>
      <c r="C17" s="4">
        <v>108.4</v>
      </c>
      <c r="D17" s="4">
        <v>107.3</v>
      </c>
      <c r="E17" s="4">
        <v>106.6</v>
      </c>
      <c r="F17" s="4">
        <v>105.9</v>
      </c>
      <c r="G17" s="4">
        <v>106.2</v>
      </c>
      <c r="H17" s="4">
        <v>106.2</v>
      </c>
    </row>
    <row r="18" spans="1:8" x14ac:dyDescent="0.25">
      <c r="A18" s="36">
        <v>38869</v>
      </c>
      <c r="B18" s="4">
        <v>109</v>
      </c>
      <c r="C18" s="4">
        <v>110</v>
      </c>
      <c r="D18" s="4">
        <v>109.4</v>
      </c>
      <c r="E18" s="4">
        <v>108.5</v>
      </c>
      <c r="F18" s="4">
        <v>107.6</v>
      </c>
      <c r="G18" s="4">
        <v>107</v>
      </c>
      <c r="H18" s="4">
        <v>107.4</v>
      </c>
    </row>
    <row r="19" spans="1:8" x14ac:dyDescent="0.25">
      <c r="A19" s="36">
        <v>38961</v>
      </c>
      <c r="B19" s="4">
        <v>112.1</v>
      </c>
      <c r="C19" s="4">
        <v>112.7</v>
      </c>
      <c r="D19" s="4">
        <v>111.9</v>
      </c>
      <c r="E19" s="4">
        <v>111.6</v>
      </c>
      <c r="F19" s="4">
        <v>112.2</v>
      </c>
      <c r="G19" s="4">
        <v>110.1</v>
      </c>
      <c r="H19" s="4">
        <v>113.6</v>
      </c>
    </row>
    <row r="20" spans="1:8" x14ac:dyDescent="0.25">
      <c r="A20" s="36">
        <v>39052</v>
      </c>
      <c r="B20" s="4">
        <v>113.6</v>
      </c>
      <c r="C20" s="4">
        <v>114.8</v>
      </c>
      <c r="D20" s="4">
        <v>114.2</v>
      </c>
      <c r="E20" s="4">
        <v>113.5</v>
      </c>
      <c r="F20" s="4">
        <v>114.6</v>
      </c>
      <c r="G20" s="4">
        <v>112</v>
      </c>
      <c r="H20" s="4">
        <v>116.3</v>
      </c>
    </row>
    <row r="21" spans="1:8" x14ac:dyDescent="0.25">
      <c r="A21" s="36">
        <v>39142</v>
      </c>
      <c r="B21" s="4">
        <v>118.3</v>
      </c>
      <c r="C21" s="4">
        <v>120.7</v>
      </c>
      <c r="D21" s="4">
        <v>119.7</v>
      </c>
      <c r="E21" s="4">
        <v>120.2</v>
      </c>
      <c r="F21" s="4">
        <v>118.9</v>
      </c>
      <c r="G21" s="4">
        <v>116.6</v>
      </c>
      <c r="H21" s="4">
        <v>120.1</v>
      </c>
    </row>
    <row r="22" spans="1:8" x14ac:dyDescent="0.25">
      <c r="A22" s="36">
        <v>39234</v>
      </c>
      <c r="B22" s="4">
        <v>120.5</v>
      </c>
      <c r="C22" s="4">
        <v>123.7</v>
      </c>
      <c r="D22" s="4">
        <v>122.1</v>
      </c>
      <c r="E22" s="4">
        <v>122.8</v>
      </c>
      <c r="F22" s="4">
        <v>120.7</v>
      </c>
      <c r="G22" s="4">
        <v>117.5</v>
      </c>
      <c r="H22" s="4">
        <v>121</v>
      </c>
    </row>
    <row r="23" spans="1:8" x14ac:dyDescent="0.25">
      <c r="A23" s="36">
        <v>39326</v>
      </c>
      <c r="B23" s="4">
        <v>122.4</v>
      </c>
      <c r="C23" s="4">
        <v>126</v>
      </c>
      <c r="D23" s="4">
        <v>123.7</v>
      </c>
      <c r="E23" s="4">
        <v>125.2</v>
      </c>
      <c r="F23" s="4">
        <v>122.4</v>
      </c>
      <c r="G23" s="4">
        <v>118.5</v>
      </c>
      <c r="H23" s="4">
        <v>123</v>
      </c>
    </row>
    <row r="24" spans="1:8" x14ac:dyDescent="0.25">
      <c r="A24" s="36">
        <v>39417</v>
      </c>
      <c r="B24" s="4">
        <v>123.8</v>
      </c>
      <c r="C24" s="4">
        <v>129</v>
      </c>
      <c r="D24" s="4">
        <v>125.6</v>
      </c>
      <c r="E24" s="4">
        <v>127.5</v>
      </c>
      <c r="F24" s="4">
        <v>124.6</v>
      </c>
      <c r="G24" s="4">
        <v>120.7</v>
      </c>
      <c r="H24" s="4">
        <v>125.4</v>
      </c>
    </row>
    <row r="25" spans="1:8" x14ac:dyDescent="0.25">
      <c r="A25" s="36">
        <v>39508</v>
      </c>
      <c r="B25" s="4">
        <v>127.1</v>
      </c>
      <c r="C25" s="4">
        <v>133.80000000000001</v>
      </c>
      <c r="D25" s="4">
        <v>128.69999999999999</v>
      </c>
      <c r="E25" s="4">
        <v>131.5</v>
      </c>
      <c r="F25" s="4">
        <v>127.8</v>
      </c>
      <c r="G25" s="4">
        <v>123.3</v>
      </c>
      <c r="H25" s="4">
        <v>128.19999999999999</v>
      </c>
    </row>
    <row r="26" spans="1:8" x14ac:dyDescent="0.25">
      <c r="A26" s="36">
        <v>39600</v>
      </c>
      <c r="B26" s="4">
        <v>129.5</v>
      </c>
      <c r="C26" s="4">
        <v>136</v>
      </c>
      <c r="D26" s="4">
        <v>131.69999999999999</v>
      </c>
      <c r="E26" s="4">
        <v>134.4</v>
      </c>
      <c r="F26" s="4">
        <v>132.19999999999999</v>
      </c>
      <c r="G26" s="4">
        <v>127.6</v>
      </c>
      <c r="H26" s="4">
        <v>134.6</v>
      </c>
    </row>
    <row r="27" spans="1:8" x14ac:dyDescent="0.25">
      <c r="A27" s="36">
        <v>39692</v>
      </c>
      <c r="B27" s="4">
        <v>130.80000000000001</v>
      </c>
      <c r="C27" s="4">
        <v>137.9</v>
      </c>
      <c r="D27" s="4">
        <v>132.80000000000001</v>
      </c>
      <c r="E27" s="4">
        <v>135.9</v>
      </c>
      <c r="F27" s="4">
        <v>133.69999999999999</v>
      </c>
      <c r="G27" s="4">
        <v>128.80000000000001</v>
      </c>
      <c r="H27" s="4">
        <v>136.6</v>
      </c>
    </row>
    <row r="28" spans="1:8" x14ac:dyDescent="0.25">
      <c r="A28" s="36">
        <v>39783</v>
      </c>
      <c r="B28" s="4">
        <v>127.4</v>
      </c>
      <c r="C28" s="4">
        <v>135.1</v>
      </c>
      <c r="D28" s="4">
        <v>131.69999999999999</v>
      </c>
      <c r="E28" s="4">
        <v>136.6</v>
      </c>
      <c r="F28" s="4">
        <v>133.5</v>
      </c>
      <c r="G28" s="4">
        <v>128.6</v>
      </c>
      <c r="H28" s="4">
        <v>137.9</v>
      </c>
    </row>
    <row r="29" spans="1:8" x14ac:dyDescent="0.25">
      <c r="A29" s="36">
        <v>39873</v>
      </c>
      <c r="B29" s="4">
        <v>125.3</v>
      </c>
      <c r="C29" s="4">
        <v>133.4</v>
      </c>
      <c r="D29" s="4">
        <v>133.30000000000001</v>
      </c>
      <c r="E29" s="4">
        <v>139.9</v>
      </c>
      <c r="F29" s="4">
        <v>134.1</v>
      </c>
      <c r="G29" s="4">
        <v>128.9</v>
      </c>
      <c r="H29" s="4">
        <v>139.6</v>
      </c>
    </row>
    <row r="30" spans="1:8" x14ac:dyDescent="0.25">
      <c r="A30" s="36">
        <v>39965</v>
      </c>
      <c r="B30" s="4">
        <v>125.2</v>
      </c>
      <c r="C30" s="4">
        <v>133.9</v>
      </c>
      <c r="D30" s="4">
        <v>133.80000000000001</v>
      </c>
      <c r="E30" s="4">
        <v>140.30000000000001</v>
      </c>
      <c r="F30" s="4">
        <v>134.5</v>
      </c>
      <c r="G30" s="4">
        <v>128.5</v>
      </c>
      <c r="H30" s="4">
        <v>140.30000000000001</v>
      </c>
    </row>
    <row r="31" spans="1:8" x14ac:dyDescent="0.25">
      <c r="A31" s="36">
        <v>40057</v>
      </c>
      <c r="B31" s="4">
        <v>125.4</v>
      </c>
      <c r="C31" s="4">
        <v>134.5</v>
      </c>
      <c r="D31" s="4">
        <v>134</v>
      </c>
      <c r="E31" s="4">
        <v>141.6</v>
      </c>
      <c r="F31" s="4">
        <v>136.5</v>
      </c>
      <c r="G31" s="4">
        <v>129.1</v>
      </c>
      <c r="H31" s="4">
        <v>142.4</v>
      </c>
    </row>
    <row r="32" spans="1:8" x14ac:dyDescent="0.25">
      <c r="A32" s="36">
        <v>40148</v>
      </c>
      <c r="B32" s="4">
        <v>127.1</v>
      </c>
      <c r="C32" s="4">
        <v>136</v>
      </c>
      <c r="D32" s="4">
        <v>135.80000000000001</v>
      </c>
      <c r="E32" s="4">
        <v>144.19999999999999</v>
      </c>
      <c r="F32" s="4">
        <v>140.19999999999999</v>
      </c>
      <c r="G32" s="4">
        <v>132.1</v>
      </c>
      <c r="H32" s="4">
        <v>145.80000000000001</v>
      </c>
    </row>
    <row r="33" spans="1:8" x14ac:dyDescent="0.25">
      <c r="A33" s="36">
        <v>40238</v>
      </c>
      <c r="B33" s="4">
        <v>128.9</v>
      </c>
      <c r="C33" s="4">
        <v>137.80000000000001</v>
      </c>
      <c r="D33" s="4">
        <v>137.4</v>
      </c>
      <c r="E33" s="4">
        <v>145.9</v>
      </c>
      <c r="F33" s="4">
        <v>142.5</v>
      </c>
      <c r="G33" s="4">
        <v>133.4</v>
      </c>
      <c r="H33" s="4">
        <v>148</v>
      </c>
    </row>
    <row r="34" spans="1:8" x14ac:dyDescent="0.25">
      <c r="A34" s="36">
        <v>40330</v>
      </c>
      <c r="B34" s="4">
        <v>130.9</v>
      </c>
      <c r="C34" s="4">
        <v>140.30000000000001</v>
      </c>
      <c r="D34" s="4">
        <v>140</v>
      </c>
      <c r="E34" s="4">
        <v>148.5</v>
      </c>
      <c r="F34" s="4">
        <v>144.4</v>
      </c>
      <c r="G34" s="4">
        <v>135.1</v>
      </c>
      <c r="H34" s="4">
        <v>149.9</v>
      </c>
    </row>
    <row r="35" spans="1:8" x14ac:dyDescent="0.25">
      <c r="A35" s="36">
        <v>40422</v>
      </c>
      <c r="B35" s="4">
        <v>134.1</v>
      </c>
      <c r="C35" s="4">
        <v>144.4</v>
      </c>
      <c r="D35" s="4">
        <v>143.9</v>
      </c>
      <c r="E35" s="4">
        <v>153.1</v>
      </c>
      <c r="F35" s="4">
        <v>148.19999999999999</v>
      </c>
      <c r="G35" s="4">
        <v>138.1</v>
      </c>
      <c r="H35" s="4">
        <v>153.4</v>
      </c>
    </row>
    <row r="36" spans="1:8" x14ac:dyDescent="0.25">
      <c r="A36" s="36">
        <v>40513</v>
      </c>
      <c r="B36" s="4">
        <v>135</v>
      </c>
      <c r="C36" s="4">
        <v>145.9</v>
      </c>
      <c r="D36" s="4">
        <v>145.30000000000001</v>
      </c>
      <c r="E36" s="4">
        <v>154.19999999999999</v>
      </c>
      <c r="F36" s="4">
        <v>149.80000000000001</v>
      </c>
      <c r="G36" s="4">
        <v>138.9</v>
      </c>
      <c r="H36" s="4">
        <v>154.19999999999999</v>
      </c>
    </row>
    <row r="37" spans="1:8" x14ac:dyDescent="0.25">
      <c r="A37" s="36">
        <v>40603</v>
      </c>
      <c r="B37" s="4">
        <v>136.4</v>
      </c>
      <c r="C37" s="4">
        <v>148.19999999999999</v>
      </c>
      <c r="D37" s="4">
        <v>146.6</v>
      </c>
      <c r="E37" s="4">
        <v>155.1</v>
      </c>
      <c r="F37" s="4">
        <v>149.9</v>
      </c>
      <c r="G37" s="4">
        <v>139</v>
      </c>
      <c r="H37" s="4">
        <v>154.80000000000001</v>
      </c>
    </row>
    <row r="38" spans="1:8" x14ac:dyDescent="0.25">
      <c r="A38" s="36">
        <v>40695</v>
      </c>
      <c r="B38" s="4">
        <v>139.6</v>
      </c>
      <c r="C38" s="4">
        <v>152.30000000000001</v>
      </c>
      <c r="D38" s="4">
        <v>150.80000000000001</v>
      </c>
      <c r="E38" s="4">
        <v>159.69999999999999</v>
      </c>
      <c r="F38" s="4">
        <v>155.1</v>
      </c>
      <c r="G38" s="4">
        <v>142.9</v>
      </c>
      <c r="H38" s="4">
        <v>159.4</v>
      </c>
    </row>
    <row r="39" spans="1:8" x14ac:dyDescent="0.25">
      <c r="A39" s="36">
        <v>40787</v>
      </c>
      <c r="B39" s="4">
        <v>143.80000000000001</v>
      </c>
      <c r="C39" s="4">
        <v>158.19999999999999</v>
      </c>
      <c r="D39" s="4">
        <v>156.5</v>
      </c>
      <c r="E39" s="4">
        <v>166.5</v>
      </c>
      <c r="F39" s="4">
        <v>161.4</v>
      </c>
      <c r="G39" s="4">
        <v>148</v>
      </c>
      <c r="H39" s="4">
        <v>166.7</v>
      </c>
    </row>
    <row r="40" spans="1:8" x14ac:dyDescent="0.25">
      <c r="A40" s="36">
        <v>40878</v>
      </c>
      <c r="B40" s="4">
        <v>145.30000000000001</v>
      </c>
      <c r="C40" s="4">
        <v>160.30000000000001</v>
      </c>
      <c r="D40" s="4">
        <v>158.5</v>
      </c>
      <c r="E40" s="4">
        <v>169.2</v>
      </c>
      <c r="F40" s="4">
        <v>165.2</v>
      </c>
      <c r="G40" s="4">
        <v>149.69999999999999</v>
      </c>
      <c r="H40" s="4">
        <v>170.4</v>
      </c>
    </row>
    <row r="41" spans="1:8" x14ac:dyDescent="0.25">
      <c r="A41" s="36">
        <v>40969</v>
      </c>
      <c r="B41" s="4">
        <v>148.9</v>
      </c>
      <c r="C41" s="4">
        <v>165.2</v>
      </c>
      <c r="D41" s="4">
        <v>162.69999999999999</v>
      </c>
      <c r="E41" s="4">
        <v>174.3</v>
      </c>
      <c r="F41" s="4">
        <v>167.2</v>
      </c>
      <c r="G41" s="4">
        <v>152.4</v>
      </c>
      <c r="H41" s="4">
        <v>173.1</v>
      </c>
    </row>
    <row r="42" spans="1:8" x14ac:dyDescent="0.25">
      <c r="A42" s="36">
        <v>41061</v>
      </c>
      <c r="B42" s="4">
        <v>151.6</v>
      </c>
      <c r="C42" s="4">
        <v>168.1</v>
      </c>
      <c r="D42" s="4">
        <v>165.3</v>
      </c>
      <c r="E42" s="4">
        <v>176.8</v>
      </c>
      <c r="F42" s="4">
        <v>169.5</v>
      </c>
      <c r="G42" s="4">
        <v>154.6</v>
      </c>
      <c r="H42" s="4">
        <v>173.2</v>
      </c>
    </row>
    <row r="43" spans="1:8" x14ac:dyDescent="0.25">
      <c r="A43" s="36">
        <v>41153</v>
      </c>
      <c r="B43" s="4">
        <v>153.19999999999999</v>
      </c>
      <c r="C43" s="4">
        <v>169.7</v>
      </c>
      <c r="D43" s="4">
        <v>166.2</v>
      </c>
      <c r="E43" s="4">
        <v>178.5</v>
      </c>
      <c r="F43" s="4">
        <v>170.9</v>
      </c>
      <c r="G43" s="4">
        <v>155.19999999999999</v>
      </c>
      <c r="H43" s="4">
        <v>173.8</v>
      </c>
    </row>
    <row r="44" spans="1:8" x14ac:dyDescent="0.25">
      <c r="A44" s="36">
        <v>41244</v>
      </c>
      <c r="B44" s="4">
        <v>154</v>
      </c>
      <c r="C44" s="4">
        <v>172</v>
      </c>
      <c r="D44" s="4">
        <v>167.4</v>
      </c>
      <c r="E44" s="4">
        <v>180.5</v>
      </c>
      <c r="F44" s="4">
        <v>173.5</v>
      </c>
      <c r="G44" s="4">
        <v>156.1</v>
      </c>
      <c r="H44" s="4">
        <v>175.6</v>
      </c>
    </row>
    <row r="45" spans="1:8" x14ac:dyDescent="0.25">
      <c r="A45" s="36">
        <v>41334</v>
      </c>
      <c r="B45" s="4">
        <v>158.1</v>
      </c>
      <c r="C45" s="4">
        <v>177</v>
      </c>
      <c r="D45" s="4">
        <v>171.7</v>
      </c>
      <c r="E45" s="4">
        <v>186</v>
      </c>
      <c r="F45" s="4">
        <v>177.8</v>
      </c>
      <c r="G45" s="4">
        <v>160.30000000000001</v>
      </c>
      <c r="H45" s="4">
        <v>181.3</v>
      </c>
    </row>
    <row r="46" spans="1:8" x14ac:dyDescent="0.25">
      <c r="A46" s="36">
        <v>41426</v>
      </c>
      <c r="B46" s="4">
        <v>159.9</v>
      </c>
      <c r="C46" s="4">
        <v>180.3</v>
      </c>
      <c r="D46" s="4">
        <v>175.4</v>
      </c>
      <c r="E46" s="4">
        <v>190.4</v>
      </c>
      <c r="F46" s="4">
        <v>181.4</v>
      </c>
      <c r="G46" s="4">
        <v>162.5</v>
      </c>
      <c r="H46" s="4">
        <v>183.3</v>
      </c>
    </row>
    <row r="47" spans="1:8" x14ac:dyDescent="0.25">
      <c r="A47" s="36">
        <v>41518</v>
      </c>
      <c r="B47" s="4">
        <v>160.80000000000001</v>
      </c>
      <c r="C47" s="4">
        <v>181.5</v>
      </c>
      <c r="D47" s="4">
        <v>176.8</v>
      </c>
      <c r="E47" s="4">
        <v>192.4</v>
      </c>
      <c r="F47" s="4">
        <v>181.9</v>
      </c>
      <c r="G47" s="4">
        <v>163.6</v>
      </c>
      <c r="H47" s="4">
        <v>183.8</v>
      </c>
    </row>
    <row r="48" spans="1:8" x14ac:dyDescent="0.25">
      <c r="A48" s="36">
        <v>41609</v>
      </c>
      <c r="B48" s="4">
        <v>161.9</v>
      </c>
      <c r="C48" s="4">
        <v>183.1</v>
      </c>
      <c r="D48" s="4">
        <v>178.6</v>
      </c>
      <c r="E48" s="4">
        <v>194.5</v>
      </c>
      <c r="F48" s="4">
        <v>184.3</v>
      </c>
      <c r="G48" s="4">
        <v>164.6</v>
      </c>
      <c r="H48" s="4">
        <v>186.3</v>
      </c>
    </row>
    <row r="49" spans="1:8" x14ac:dyDescent="0.25">
      <c r="A49" s="36">
        <v>41699</v>
      </c>
      <c r="B49" s="4">
        <v>165.9</v>
      </c>
      <c r="C49" s="4">
        <v>186.6</v>
      </c>
      <c r="D49" s="4">
        <v>181.3</v>
      </c>
      <c r="E49" s="4">
        <v>199.1</v>
      </c>
      <c r="F49" s="4">
        <v>190.3</v>
      </c>
      <c r="G49" s="4">
        <v>169</v>
      </c>
      <c r="H49" s="4">
        <v>190.7</v>
      </c>
    </row>
    <row r="50" spans="1:8" x14ac:dyDescent="0.25">
      <c r="A50" s="36">
        <v>41791</v>
      </c>
      <c r="B50" s="4">
        <v>168.5</v>
      </c>
      <c r="C50" s="4">
        <v>190.9</v>
      </c>
      <c r="D50" s="4">
        <v>186.1</v>
      </c>
      <c r="E50" s="4">
        <v>202.1</v>
      </c>
      <c r="F50" s="4">
        <v>193.1</v>
      </c>
      <c r="G50" s="4">
        <v>171.1</v>
      </c>
      <c r="H50" s="4">
        <v>193.2</v>
      </c>
    </row>
    <row r="51" spans="1:8" x14ac:dyDescent="0.25">
      <c r="A51" s="36">
        <v>41883</v>
      </c>
      <c r="B51" s="4">
        <v>169.3</v>
      </c>
      <c r="C51" s="4">
        <v>192.6</v>
      </c>
      <c r="D51" s="4">
        <v>188</v>
      </c>
      <c r="E51" s="4">
        <v>204.3</v>
      </c>
      <c r="F51" s="4">
        <v>194.5</v>
      </c>
      <c r="G51" s="4">
        <v>172.6</v>
      </c>
      <c r="H51" s="4">
        <v>193.4</v>
      </c>
    </row>
    <row r="52" spans="1:8" x14ac:dyDescent="0.25">
      <c r="A52" s="36">
        <v>41974</v>
      </c>
      <c r="B52" s="4">
        <v>170.3</v>
      </c>
      <c r="C52" s="4">
        <v>194</v>
      </c>
      <c r="D52" s="4">
        <v>190.2</v>
      </c>
      <c r="E52" s="4">
        <v>206.6</v>
      </c>
      <c r="F52" s="4">
        <v>198.4</v>
      </c>
      <c r="G52" s="4">
        <v>173.3</v>
      </c>
      <c r="H52" s="4">
        <v>196.7</v>
      </c>
    </row>
    <row r="53" spans="1:8" x14ac:dyDescent="0.25">
      <c r="A53" s="36">
        <v>42064</v>
      </c>
      <c r="B53" s="4">
        <v>172</v>
      </c>
      <c r="C53" s="4">
        <v>196.1</v>
      </c>
      <c r="D53" s="4">
        <v>193.2</v>
      </c>
      <c r="E53" s="4">
        <v>208.4</v>
      </c>
      <c r="F53" s="4">
        <v>199.6</v>
      </c>
      <c r="G53" s="4">
        <v>174.2</v>
      </c>
      <c r="H53" s="4">
        <v>199.3</v>
      </c>
    </row>
    <row r="54" spans="1:8" x14ac:dyDescent="0.25">
      <c r="A54" s="36">
        <v>42156</v>
      </c>
      <c r="B54" s="4">
        <v>174.1</v>
      </c>
      <c r="C54" s="4">
        <v>199.4</v>
      </c>
      <c r="D54" s="4">
        <v>197.8</v>
      </c>
      <c r="E54" s="4">
        <v>212.9</v>
      </c>
      <c r="F54" s="4">
        <v>206.3</v>
      </c>
      <c r="G54" s="4">
        <v>175.7</v>
      </c>
      <c r="H54" s="4">
        <v>202.6</v>
      </c>
    </row>
    <row r="55" spans="1:8" x14ac:dyDescent="0.25">
      <c r="A55" s="36">
        <v>42248</v>
      </c>
      <c r="B55" s="4">
        <v>178.2</v>
      </c>
      <c r="C55" s="4">
        <v>202.7</v>
      </c>
      <c r="D55" s="4">
        <v>202.4</v>
      </c>
      <c r="E55" s="4">
        <v>222.8</v>
      </c>
      <c r="F55" s="4">
        <v>214.5</v>
      </c>
      <c r="G55" s="4">
        <v>185.2</v>
      </c>
      <c r="H55" s="4">
        <v>214.7</v>
      </c>
    </row>
    <row r="56" spans="1:8" x14ac:dyDescent="0.25">
      <c r="A56" s="36">
        <v>42339</v>
      </c>
      <c r="B56" s="4">
        <v>180.4</v>
      </c>
      <c r="C56" s="4">
        <v>207.2</v>
      </c>
      <c r="D56" s="4">
        <v>208.7</v>
      </c>
      <c r="E56" s="4">
        <v>226.2</v>
      </c>
      <c r="F56" s="4">
        <v>218</v>
      </c>
      <c r="G56" s="4">
        <v>187.2</v>
      </c>
      <c r="H56" s="4">
        <v>218.2</v>
      </c>
    </row>
    <row r="57" spans="1:8" x14ac:dyDescent="0.25">
      <c r="A57" s="36">
        <v>42430</v>
      </c>
      <c r="B57" s="4">
        <v>186.7</v>
      </c>
      <c r="C57" s="4">
        <v>213.9</v>
      </c>
      <c r="D57" s="4">
        <v>216.3</v>
      </c>
      <c r="E57" s="4">
        <v>235.7</v>
      </c>
      <c r="F57" s="4">
        <v>226.3</v>
      </c>
      <c r="G57" s="4">
        <v>194.1</v>
      </c>
      <c r="H57" s="4">
        <v>227.4</v>
      </c>
    </row>
    <row r="58" spans="1:8" x14ac:dyDescent="0.25">
      <c r="A58" s="36">
        <v>42522</v>
      </c>
      <c r="B58" s="4">
        <v>192.5</v>
      </c>
      <c r="C58" s="4">
        <v>223.5</v>
      </c>
      <c r="D58" s="4">
        <v>224.1</v>
      </c>
      <c r="E58" s="4">
        <v>243.3</v>
      </c>
      <c r="F58" s="4">
        <v>232.9</v>
      </c>
      <c r="G58" s="4">
        <v>201.5</v>
      </c>
      <c r="H58" s="4">
        <v>234.4</v>
      </c>
    </row>
    <row r="59" spans="1:8" x14ac:dyDescent="0.25">
      <c r="A59" s="36">
        <v>42614</v>
      </c>
      <c r="B59" s="4">
        <v>193.5</v>
      </c>
      <c r="C59" s="4">
        <v>225</v>
      </c>
      <c r="D59" s="4">
        <v>226.4</v>
      </c>
      <c r="E59" s="4">
        <v>245.3</v>
      </c>
      <c r="F59" s="4">
        <v>235.7</v>
      </c>
      <c r="G59" s="4">
        <v>202.7</v>
      </c>
      <c r="H59" s="4">
        <v>235.8</v>
      </c>
    </row>
    <row r="60" spans="1:8" x14ac:dyDescent="0.25">
      <c r="A60" s="36">
        <v>42705</v>
      </c>
      <c r="B60" s="4">
        <v>194.6</v>
      </c>
      <c r="C60" s="4">
        <v>226.7</v>
      </c>
      <c r="D60" s="4">
        <v>230.6</v>
      </c>
      <c r="E60" s="4">
        <v>247.8</v>
      </c>
      <c r="F60" s="4">
        <v>238.6</v>
      </c>
      <c r="G60" s="4">
        <v>203.7</v>
      </c>
      <c r="H60" s="4">
        <v>239</v>
      </c>
    </row>
    <row r="61" spans="1:8" x14ac:dyDescent="0.25">
      <c r="A61" s="36">
        <v>42795</v>
      </c>
      <c r="B61" s="4">
        <v>196.1</v>
      </c>
      <c r="C61" s="4">
        <v>228.1</v>
      </c>
      <c r="D61" s="4">
        <v>231.6</v>
      </c>
      <c r="E61" s="4">
        <v>249</v>
      </c>
      <c r="F61" s="4">
        <v>241</v>
      </c>
      <c r="G61" s="4">
        <v>205.6</v>
      </c>
      <c r="H61" s="4">
        <v>240.2</v>
      </c>
    </row>
    <row r="62" spans="1:8" x14ac:dyDescent="0.25">
      <c r="A62" s="36">
        <v>42887</v>
      </c>
      <c r="B62" s="4">
        <v>202.5</v>
      </c>
      <c r="C62" s="4">
        <v>236</v>
      </c>
      <c r="D62" s="4">
        <v>240.3</v>
      </c>
      <c r="E62" s="4">
        <v>258.8</v>
      </c>
      <c r="F62" s="4">
        <v>250.8</v>
      </c>
      <c r="G62" s="4">
        <v>213.6</v>
      </c>
      <c r="H62" s="4">
        <v>247.4</v>
      </c>
    </row>
    <row r="63" spans="1:8" x14ac:dyDescent="0.25">
      <c r="A63" s="36">
        <v>42979</v>
      </c>
      <c r="B63" s="4">
        <v>205.8</v>
      </c>
      <c r="C63" s="4">
        <v>240.7</v>
      </c>
      <c r="D63" s="4">
        <v>244.1</v>
      </c>
      <c r="E63" s="4">
        <v>265.39999999999998</v>
      </c>
      <c r="F63" s="4">
        <v>255.8</v>
      </c>
      <c r="G63" s="4">
        <v>219.1</v>
      </c>
      <c r="H63" s="4">
        <v>252.7</v>
      </c>
    </row>
    <row r="64" spans="1:8" x14ac:dyDescent="0.25">
      <c r="A64" s="36">
        <v>43070</v>
      </c>
      <c r="B64" s="4">
        <v>207.1</v>
      </c>
      <c r="C64" s="4">
        <v>242.5</v>
      </c>
      <c r="D64" s="4">
        <v>247.1</v>
      </c>
      <c r="E64" s="4">
        <v>267</v>
      </c>
      <c r="F64" s="4">
        <v>258.2</v>
      </c>
      <c r="G64" s="4">
        <v>220.3</v>
      </c>
      <c r="H64" s="4">
        <v>256.5</v>
      </c>
    </row>
    <row r="65" spans="1:8" x14ac:dyDescent="0.25">
      <c r="A65" s="36">
        <v>43160</v>
      </c>
      <c r="B65" s="4">
        <v>208.3</v>
      </c>
      <c r="C65" s="4">
        <v>245.5</v>
      </c>
      <c r="D65" s="4">
        <v>251.6</v>
      </c>
      <c r="E65" s="4">
        <v>270</v>
      </c>
      <c r="F65" s="4">
        <v>260.5</v>
      </c>
      <c r="G65" s="4">
        <v>222.7</v>
      </c>
      <c r="H65" s="4">
        <v>258.7</v>
      </c>
    </row>
    <row r="66" spans="1:8" x14ac:dyDescent="0.25">
      <c r="A66" s="36">
        <v>43252</v>
      </c>
      <c r="B66" s="4">
        <v>212.7</v>
      </c>
      <c r="C66" s="4">
        <v>252.4</v>
      </c>
      <c r="D66" s="4">
        <v>258.10000000000002</v>
      </c>
      <c r="E66" s="4">
        <v>277.5</v>
      </c>
      <c r="F66" s="4">
        <v>268.8</v>
      </c>
      <c r="G66" s="4">
        <v>229.4</v>
      </c>
      <c r="H66" s="4">
        <v>264.3</v>
      </c>
    </row>
    <row r="67" spans="1:8" x14ac:dyDescent="0.25">
      <c r="A67" s="36">
        <v>43344</v>
      </c>
      <c r="B67" s="4">
        <v>215</v>
      </c>
      <c r="C67" s="4">
        <v>255.9</v>
      </c>
      <c r="D67" s="4">
        <v>262.39999999999998</v>
      </c>
      <c r="E67" s="4">
        <v>282.10000000000002</v>
      </c>
      <c r="F67" s="4">
        <v>272.8</v>
      </c>
      <c r="G67" s="4">
        <v>233.4</v>
      </c>
      <c r="H67" s="4">
        <v>267.10000000000002</v>
      </c>
    </row>
    <row r="68" spans="1:8" x14ac:dyDescent="0.25">
      <c r="A68" s="36">
        <v>43435</v>
      </c>
      <c r="B68" s="4">
        <v>215.7</v>
      </c>
      <c r="C68" s="4">
        <v>256.8</v>
      </c>
      <c r="D68" s="4">
        <v>267.10000000000002</v>
      </c>
      <c r="E68" s="4">
        <v>283.60000000000002</v>
      </c>
      <c r="F68" s="4">
        <v>274.8</v>
      </c>
      <c r="G68" s="4">
        <v>234.1</v>
      </c>
      <c r="H68" s="4">
        <v>271</v>
      </c>
    </row>
    <row r="69" spans="1:8" x14ac:dyDescent="0.25">
      <c r="A69" s="36">
        <v>43525</v>
      </c>
      <c r="B69" s="4">
        <v>216.7</v>
      </c>
      <c r="C69" s="4">
        <v>258</v>
      </c>
      <c r="D69" s="4">
        <v>269.39999999999998</v>
      </c>
      <c r="E69" s="4">
        <v>285.10000000000002</v>
      </c>
      <c r="F69" s="4">
        <v>276.89999999999998</v>
      </c>
      <c r="G69" s="4">
        <v>235.8</v>
      </c>
      <c r="H69" s="4">
        <v>272.60000000000002</v>
      </c>
    </row>
    <row r="70" spans="1:8" x14ac:dyDescent="0.25">
      <c r="A70" s="36">
        <v>43617</v>
      </c>
      <c r="B70" s="4">
        <v>220.3</v>
      </c>
      <c r="C70" s="4">
        <v>261.39999999999998</v>
      </c>
      <c r="D70" s="4">
        <v>274.2</v>
      </c>
      <c r="E70" s="4">
        <v>294.5</v>
      </c>
      <c r="F70" s="4">
        <v>288.3</v>
      </c>
      <c r="G70" s="4">
        <v>240.3</v>
      </c>
      <c r="H70" s="4">
        <v>282.8</v>
      </c>
    </row>
    <row r="71" spans="1:8" x14ac:dyDescent="0.25">
      <c r="A71" s="36">
        <v>43709</v>
      </c>
      <c r="B71" s="4">
        <v>222.4</v>
      </c>
      <c r="C71" s="4">
        <v>264.8</v>
      </c>
      <c r="D71" s="4">
        <v>276.5</v>
      </c>
      <c r="E71" s="4">
        <v>295.7</v>
      </c>
      <c r="F71" s="4">
        <v>290.89999999999998</v>
      </c>
      <c r="G71" s="4">
        <v>244.6</v>
      </c>
      <c r="H71" s="4">
        <v>283.39999999999998</v>
      </c>
    </row>
    <row r="72" spans="1:8" x14ac:dyDescent="0.25">
      <c r="A72" s="36">
        <v>43800</v>
      </c>
      <c r="B72" s="4">
        <v>223</v>
      </c>
      <c r="C72" s="4">
        <v>266.8</v>
      </c>
      <c r="D72" s="4">
        <v>278.8</v>
      </c>
      <c r="E72" s="4">
        <v>298.5</v>
      </c>
      <c r="F72" s="4">
        <v>292.60000000000002</v>
      </c>
      <c r="G72" s="4">
        <v>245.2</v>
      </c>
      <c r="H72" s="4">
        <v>286.2</v>
      </c>
    </row>
    <row r="73" spans="1:8" x14ac:dyDescent="0.25">
      <c r="A73" s="36">
        <v>43891</v>
      </c>
      <c r="B73" s="4">
        <v>226.1</v>
      </c>
      <c r="C73" s="4">
        <v>271.5</v>
      </c>
      <c r="D73" s="4">
        <v>283.2</v>
      </c>
      <c r="E73" s="4">
        <v>304.89999999999998</v>
      </c>
      <c r="F73" s="4">
        <v>296.7</v>
      </c>
      <c r="G73" s="4">
        <v>247</v>
      </c>
      <c r="H73" s="4">
        <v>288.10000000000002</v>
      </c>
    </row>
    <row r="74" spans="1:8" x14ac:dyDescent="0.25">
      <c r="A74" s="36">
        <v>43983</v>
      </c>
      <c r="B74" s="4">
        <v>228.8</v>
      </c>
      <c r="C74" s="4">
        <v>278.2</v>
      </c>
      <c r="D74" s="4">
        <v>293.60000000000002</v>
      </c>
      <c r="E74" s="4">
        <v>317.5</v>
      </c>
      <c r="F74" s="4">
        <v>307.8</v>
      </c>
      <c r="G74" s="4">
        <v>256.3</v>
      </c>
      <c r="H74" s="4">
        <v>304.60000000000002</v>
      </c>
    </row>
    <row r="75" spans="1:8" x14ac:dyDescent="0.25">
      <c r="A75" s="36">
        <v>44075</v>
      </c>
      <c r="B75" s="4">
        <v>230.3</v>
      </c>
      <c r="C75" s="4">
        <v>279.3</v>
      </c>
      <c r="D75" s="4">
        <v>292.60000000000002</v>
      </c>
      <c r="E75" s="4">
        <v>319</v>
      </c>
      <c r="F75" s="4">
        <v>310.5</v>
      </c>
      <c r="G75" s="4">
        <v>257.39999999999998</v>
      </c>
      <c r="H75" s="4">
        <v>305.10000000000002</v>
      </c>
    </row>
    <row r="76" spans="1:8" x14ac:dyDescent="0.25">
      <c r="A76" s="36">
        <v>44166</v>
      </c>
      <c r="B76" s="4">
        <v>232</v>
      </c>
      <c r="C76" s="4">
        <v>280.8</v>
      </c>
      <c r="D76" s="4">
        <v>295</v>
      </c>
      <c r="E76" s="4">
        <v>320.2</v>
      </c>
      <c r="F76" s="4">
        <v>314.10000000000002</v>
      </c>
      <c r="G76" s="4">
        <v>259.3</v>
      </c>
      <c r="H76" s="4">
        <v>311.5</v>
      </c>
    </row>
    <row r="77" spans="1:8" x14ac:dyDescent="0.25">
      <c r="A77" s="36">
        <v>44256</v>
      </c>
      <c r="B77" s="4">
        <v>236.5</v>
      </c>
      <c r="C77" s="4">
        <v>286.5</v>
      </c>
      <c r="D77" s="4">
        <v>302.60000000000002</v>
      </c>
      <c r="E77" s="4">
        <v>331.3</v>
      </c>
      <c r="F77" s="4">
        <v>329.4</v>
      </c>
      <c r="G77" s="4">
        <v>267.89999999999998</v>
      </c>
      <c r="H77" s="4">
        <v>326.89999999999998</v>
      </c>
    </row>
    <row r="78" spans="1:8" x14ac:dyDescent="0.25">
      <c r="A78" s="36">
        <v>44348</v>
      </c>
      <c r="B78" s="4">
        <v>239.9</v>
      </c>
      <c r="C78" s="4">
        <v>290.3</v>
      </c>
      <c r="D78" s="4">
        <v>305.10000000000002</v>
      </c>
      <c r="E78" s="4">
        <v>333.1</v>
      </c>
      <c r="F78" s="4">
        <v>332.6</v>
      </c>
      <c r="G78" s="4">
        <v>269.2</v>
      </c>
      <c r="H78" s="4">
        <v>329.8</v>
      </c>
    </row>
    <row r="79" spans="1:8" x14ac:dyDescent="0.25">
      <c r="A79" s="36">
        <v>44440</v>
      </c>
      <c r="B79" s="4">
        <v>241.8</v>
      </c>
      <c r="C79" s="4">
        <v>292.60000000000002</v>
      </c>
      <c r="D79" s="4">
        <v>306.8</v>
      </c>
      <c r="E79" s="4">
        <v>335.5</v>
      </c>
      <c r="F79" s="4">
        <v>335.1</v>
      </c>
      <c r="G79" s="4">
        <v>271.5</v>
      </c>
      <c r="H79" s="4">
        <v>332.7</v>
      </c>
    </row>
    <row r="80" spans="1:8" x14ac:dyDescent="0.25">
      <c r="A80" s="36">
        <v>44531</v>
      </c>
      <c r="B80" s="4">
        <v>244.2</v>
      </c>
      <c r="C80" s="4">
        <v>295.89999999999998</v>
      </c>
      <c r="D80" s="4">
        <v>311.2</v>
      </c>
      <c r="E80" s="4">
        <v>338.4</v>
      </c>
      <c r="F80" s="4">
        <v>340.4</v>
      </c>
      <c r="G80" s="4">
        <v>272.5</v>
      </c>
      <c r="H80" s="4">
        <v>337.8</v>
      </c>
    </row>
    <row r="81" spans="1:1" x14ac:dyDescent="0.25">
      <c r="A81" s="19"/>
    </row>
    <row r="82" spans="1:1" x14ac:dyDescent="0.25">
      <c r="A82" s="19"/>
    </row>
    <row r="83" spans="1:1" x14ac:dyDescent="0.25">
      <c r="A83" s="19"/>
    </row>
    <row r="84" spans="1:1" x14ac:dyDescent="0.25">
      <c r="A84" s="19"/>
    </row>
    <row r="85" spans="1:1" x14ac:dyDescent="0.25">
      <c r="A85" s="19"/>
    </row>
    <row r="86" spans="1:1" x14ac:dyDescent="0.25">
      <c r="A86" s="19"/>
    </row>
    <row r="87" spans="1:1" x14ac:dyDescent="0.25">
      <c r="A87" s="19"/>
    </row>
    <row r="88" spans="1:1" x14ac:dyDescent="0.25">
      <c r="A88" s="19"/>
    </row>
    <row r="89" spans="1:1" x14ac:dyDescent="0.25">
      <c r="A89" s="19"/>
    </row>
    <row r="90" spans="1:1" x14ac:dyDescent="0.25">
      <c r="A90" s="19"/>
    </row>
    <row r="91" spans="1:1" x14ac:dyDescent="0.25">
      <c r="A91" s="19"/>
    </row>
    <row r="92" spans="1:1" x14ac:dyDescent="0.25">
      <c r="A92" s="19"/>
    </row>
    <row r="93" spans="1:1" x14ac:dyDescent="0.25">
      <c r="A93" s="19"/>
    </row>
    <row r="94" spans="1:1" x14ac:dyDescent="0.25">
      <c r="A94" s="19"/>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19"/>
    </row>
    <row r="235" spans="1:1" x14ac:dyDescent="0.25">
      <c r="A235" s="19"/>
    </row>
    <row r="236" spans="1:1" x14ac:dyDescent="0.25">
      <c r="A236" s="19"/>
    </row>
    <row r="237" spans="1:1" x14ac:dyDescent="0.25">
      <c r="A237" s="19"/>
    </row>
    <row r="238" spans="1:1" x14ac:dyDescent="0.25">
      <c r="A238" s="19"/>
    </row>
    <row r="239" spans="1:1" x14ac:dyDescent="0.25">
      <c r="A239" s="19"/>
    </row>
    <row r="240" spans="1:1" x14ac:dyDescent="0.25">
      <c r="A240" s="19"/>
    </row>
    <row r="241" spans="1:1" x14ac:dyDescent="0.25">
      <c r="A241" s="19"/>
    </row>
    <row r="242" spans="1:1" x14ac:dyDescent="0.25">
      <c r="A242" s="19"/>
    </row>
    <row r="243" spans="1:1" x14ac:dyDescent="0.25">
      <c r="A243" s="19"/>
    </row>
    <row r="244" spans="1:1" x14ac:dyDescent="0.25">
      <c r="A244" s="19"/>
    </row>
    <row r="245" spans="1:1" x14ac:dyDescent="0.25">
      <c r="A245" s="19"/>
    </row>
    <row r="246" spans="1:1" x14ac:dyDescent="0.25">
      <c r="A246" s="19"/>
    </row>
    <row r="247" spans="1:1" x14ac:dyDescent="0.25">
      <c r="A247" s="19"/>
    </row>
    <row r="248" spans="1:1" x14ac:dyDescent="0.25">
      <c r="A248" s="19"/>
    </row>
    <row r="249" spans="1:1" x14ac:dyDescent="0.25">
      <c r="A249" s="19"/>
    </row>
    <row r="250" spans="1:1" x14ac:dyDescent="0.25">
      <c r="A250" s="19"/>
    </row>
    <row r="251" spans="1:1" x14ac:dyDescent="0.25">
      <c r="A251" s="19"/>
    </row>
    <row r="252" spans="1:1" x14ac:dyDescent="0.25">
      <c r="A252" s="19"/>
    </row>
    <row r="253" spans="1:1" x14ac:dyDescent="0.25">
      <c r="A253" s="19"/>
    </row>
    <row r="254" spans="1:1" x14ac:dyDescent="0.25">
      <c r="A254" s="19"/>
    </row>
    <row r="255" spans="1:1" x14ac:dyDescent="0.25">
      <c r="A255" s="19"/>
    </row>
    <row r="256" spans="1:1" x14ac:dyDescent="0.25">
      <c r="A256" s="19"/>
    </row>
    <row r="257" spans="1:1" x14ac:dyDescent="0.25">
      <c r="A257" s="19"/>
    </row>
    <row r="258" spans="1:1" x14ac:dyDescent="0.25">
      <c r="A258" s="19"/>
    </row>
    <row r="259" spans="1:1" x14ac:dyDescent="0.25">
      <c r="A259" s="19"/>
    </row>
    <row r="260" spans="1:1" x14ac:dyDescent="0.25">
      <c r="A260" s="19"/>
    </row>
    <row r="261" spans="1:1" x14ac:dyDescent="0.25">
      <c r="A261" s="19"/>
    </row>
    <row r="262" spans="1:1" x14ac:dyDescent="0.25">
      <c r="A262" s="19"/>
    </row>
    <row r="263" spans="1:1" x14ac:dyDescent="0.25">
      <c r="A263" s="19"/>
    </row>
    <row r="264" spans="1:1" x14ac:dyDescent="0.25">
      <c r="A264" s="19"/>
    </row>
    <row r="265" spans="1:1" x14ac:dyDescent="0.25">
      <c r="A265" s="19"/>
    </row>
    <row r="266" spans="1:1" x14ac:dyDescent="0.25">
      <c r="A266" s="19"/>
    </row>
    <row r="267" spans="1:1" x14ac:dyDescent="0.25">
      <c r="A267" s="19"/>
    </row>
    <row r="268" spans="1:1" x14ac:dyDescent="0.25">
      <c r="A268" s="19"/>
    </row>
    <row r="269" spans="1:1" x14ac:dyDescent="0.25">
      <c r="A269" s="19"/>
    </row>
    <row r="270" spans="1:1" x14ac:dyDescent="0.25">
      <c r="A270" s="19"/>
    </row>
    <row r="271" spans="1:1" x14ac:dyDescent="0.25">
      <c r="A271" s="19"/>
    </row>
    <row r="272" spans="1:1" x14ac:dyDescent="0.25">
      <c r="A272" s="19"/>
    </row>
    <row r="273" spans="1:1" x14ac:dyDescent="0.25">
      <c r="A273" s="19"/>
    </row>
    <row r="274" spans="1:1" x14ac:dyDescent="0.25">
      <c r="A274" s="19"/>
    </row>
    <row r="275" spans="1:1" x14ac:dyDescent="0.25">
      <c r="A275" s="19"/>
    </row>
    <row r="276" spans="1:1" x14ac:dyDescent="0.25">
      <c r="A276" s="19"/>
    </row>
    <row r="277" spans="1:1" x14ac:dyDescent="0.25">
      <c r="A277" s="19"/>
    </row>
    <row r="278" spans="1:1" x14ac:dyDescent="0.25">
      <c r="A278" s="19"/>
    </row>
    <row r="279" spans="1:1" x14ac:dyDescent="0.25">
      <c r="A279" s="19"/>
    </row>
    <row r="280" spans="1:1" x14ac:dyDescent="0.25">
      <c r="A280" s="19"/>
    </row>
    <row r="281" spans="1:1" x14ac:dyDescent="0.25">
      <c r="A281" s="19"/>
    </row>
    <row r="282" spans="1:1" x14ac:dyDescent="0.25">
      <c r="A282" s="19"/>
    </row>
    <row r="283" spans="1:1" x14ac:dyDescent="0.25">
      <c r="A283" s="19"/>
    </row>
    <row r="284" spans="1:1" x14ac:dyDescent="0.25">
      <c r="A284" s="19"/>
    </row>
    <row r="285" spans="1:1" x14ac:dyDescent="0.25">
      <c r="A285" s="19"/>
    </row>
    <row r="286" spans="1:1" x14ac:dyDescent="0.25">
      <c r="A286" s="19"/>
    </row>
    <row r="287" spans="1:1" x14ac:dyDescent="0.25">
      <c r="A287" s="19"/>
    </row>
    <row r="288" spans="1:1" x14ac:dyDescent="0.25">
      <c r="A288" s="19"/>
    </row>
    <row r="289" spans="1:1" x14ac:dyDescent="0.25">
      <c r="A289" s="19"/>
    </row>
    <row r="290" spans="1:1" x14ac:dyDescent="0.25">
      <c r="A290" s="19"/>
    </row>
    <row r="291" spans="1:1" x14ac:dyDescent="0.25">
      <c r="A291" s="19"/>
    </row>
    <row r="292" spans="1:1" x14ac:dyDescent="0.25">
      <c r="A292" s="19"/>
    </row>
    <row r="293" spans="1:1" x14ac:dyDescent="0.25">
      <c r="A293" s="19"/>
    </row>
    <row r="294" spans="1:1" x14ac:dyDescent="0.25">
      <c r="A294" s="19"/>
    </row>
    <row r="295" spans="1:1" x14ac:dyDescent="0.25">
      <c r="A295" s="19"/>
    </row>
    <row r="296" spans="1:1" x14ac:dyDescent="0.25">
      <c r="A296" s="19"/>
    </row>
    <row r="297" spans="1:1" x14ac:dyDescent="0.25">
      <c r="A297" s="19"/>
    </row>
    <row r="298" spans="1:1" x14ac:dyDescent="0.25">
      <c r="A298" s="19"/>
    </row>
    <row r="299" spans="1:1" x14ac:dyDescent="0.25">
      <c r="A299" s="19"/>
    </row>
    <row r="300" spans="1:1" x14ac:dyDescent="0.25">
      <c r="A300" s="19"/>
    </row>
    <row r="301" spans="1:1" x14ac:dyDescent="0.25">
      <c r="A301" s="19"/>
    </row>
    <row r="302" spans="1:1" x14ac:dyDescent="0.25">
      <c r="A302" s="19"/>
    </row>
    <row r="303" spans="1:1" x14ac:dyDescent="0.25">
      <c r="A303" s="19"/>
    </row>
    <row r="304" spans="1:1" x14ac:dyDescent="0.25">
      <c r="A304" s="19"/>
    </row>
    <row r="305" spans="1:1" x14ac:dyDescent="0.25">
      <c r="A305" s="19"/>
    </row>
    <row r="306" spans="1:1" x14ac:dyDescent="0.25">
      <c r="A306" s="19"/>
    </row>
    <row r="307" spans="1:1" x14ac:dyDescent="0.25">
      <c r="A307" s="19"/>
    </row>
    <row r="308" spans="1:1" x14ac:dyDescent="0.25">
      <c r="A308" s="19"/>
    </row>
    <row r="309" spans="1:1" x14ac:dyDescent="0.25">
      <c r="A309" s="19"/>
    </row>
    <row r="310" spans="1:1" x14ac:dyDescent="0.25">
      <c r="A310" s="19"/>
    </row>
    <row r="311" spans="1:1" x14ac:dyDescent="0.25">
      <c r="A311" s="19"/>
    </row>
    <row r="312" spans="1:1" x14ac:dyDescent="0.25">
      <c r="A312" s="19"/>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4" t="s">
        <v>0</v>
      </c>
      <c r="C1" s="4"/>
      <c r="D1" s="4"/>
      <c r="E1" s="4"/>
      <c r="F1" s="4"/>
    </row>
    <row r="2" spans="1:6" x14ac:dyDescent="0.25">
      <c r="A2" s="1"/>
      <c r="B2" s="4" t="s">
        <v>1</v>
      </c>
      <c r="C2" s="4"/>
      <c r="D2" s="4"/>
      <c r="E2" s="4"/>
      <c r="F2" s="4"/>
    </row>
    <row r="3" spans="1:6" x14ac:dyDescent="0.25">
      <c r="A3" s="1"/>
      <c r="B3" s="4" t="s">
        <v>2</v>
      </c>
      <c r="C3" s="4"/>
      <c r="D3" s="4"/>
      <c r="E3" s="4"/>
      <c r="F3" s="4"/>
    </row>
    <row r="4" spans="1:6" x14ac:dyDescent="0.25">
      <c r="A4" s="1" t="s">
        <v>33</v>
      </c>
      <c r="B4" s="4" t="s">
        <v>3</v>
      </c>
      <c r="C4" s="4"/>
      <c r="D4" s="4"/>
      <c r="E4" s="4"/>
      <c r="F4" s="4"/>
    </row>
    <row r="5" spans="1:6" x14ac:dyDescent="0.25">
      <c r="A5" s="1" t="s">
        <v>34</v>
      </c>
      <c r="B5" s="4"/>
      <c r="C5" s="4"/>
      <c r="D5" s="4"/>
      <c r="E5" s="4"/>
      <c r="F5" s="4"/>
    </row>
    <row r="6" spans="1:6" x14ac:dyDescent="0.25">
      <c r="A6" s="1" t="s">
        <v>35</v>
      </c>
      <c r="B6" s="4" t="s">
        <v>4</v>
      </c>
      <c r="C6" s="4"/>
      <c r="D6" s="4"/>
      <c r="E6" s="4"/>
      <c r="F6" s="4"/>
    </row>
    <row r="7" spans="1:6" x14ac:dyDescent="0.25">
      <c r="A7" s="1" t="s">
        <v>36</v>
      </c>
      <c r="B7" s="4" t="s">
        <v>5</v>
      </c>
      <c r="C7" s="4"/>
      <c r="D7" s="4"/>
      <c r="E7" s="4"/>
      <c r="F7" s="4"/>
    </row>
    <row r="8" spans="1:6" x14ac:dyDescent="0.25">
      <c r="A8" s="1" t="s">
        <v>37</v>
      </c>
      <c r="B8" s="4" t="s">
        <v>6</v>
      </c>
      <c r="C8" s="4"/>
      <c r="D8" s="4"/>
      <c r="E8" s="4"/>
      <c r="F8" s="4"/>
    </row>
    <row r="9" spans="1:6" x14ac:dyDescent="0.25">
      <c r="A9" s="1" t="s">
        <v>38</v>
      </c>
      <c r="B9" s="4"/>
      <c r="C9" s="4"/>
      <c r="D9" s="4"/>
      <c r="E9" s="4"/>
      <c r="F9" s="4"/>
    </row>
    <row r="10" spans="1:6" x14ac:dyDescent="0.25">
      <c r="A10" s="1" t="s">
        <v>39</v>
      </c>
      <c r="B10" s="4"/>
      <c r="C10" s="4"/>
      <c r="D10" s="4"/>
      <c r="E10" s="4"/>
      <c r="F10" s="4"/>
    </row>
    <row r="11" spans="1:6" x14ac:dyDescent="0.25">
      <c r="A11" s="1"/>
      <c r="B11" s="4"/>
      <c r="C11" s="4"/>
      <c r="D11" s="4"/>
      <c r="E11" s="4"/>
      <c r="F11" s="4"/>
    </row>
    <row r="12" spans="1:6" x14ac:dyDescent="0.25">
      <c r="A12" s="2"/>
      <c r="B12" s="4"/>
      <c r="C12" s="4" t="s">
        <v>7</v>
      </c>
      <c r="D12" s="4" t="s">
        <v>8</v>
      </c>
      <c r="E12" s="4" t="s">
        <v>9</v>
      </c>
      <c r="F12" s="4" t="s">
        <v>10</v>
      </c>
    </row>
    <row r="13" spans="1:6" x14ac:dyDescent="0.25">
      <c r="A13" s="3" t="s">
        <v>40</v>
      </c>
      <c r="B13" s="4" t="s">
        <v>11</v>
      </c>
      <c r="C13" s="4">
        <v>2.5</v>
      </c>
      <c r="D13" s="4"/>
      <c r="E13" s="4"/>
      <c r="F13" s="4">
        <v>1.5</v>
      </c>
    </row>
    <row r="14" spans="1:6" x14ac:dyDescent="0.25">
      <c r="A14" s="3" t="s">
        <v>41</v>
      </c>
      <c r="B14" s="4"/>
      <c r="C14" s="4">
        <v>4.3</v>
      </c>
      <c r="D14" s="4"/>
      <c r="E14" s="4"/>
      <c r="F14" s="4">
        <v>3</v>
      </c>
    </row>
    <row r="15" spans="1:6" x14ac:dyDescent="0.25">
      <c r="A15" s="3" t="s">
        <v>42</v>
      </c>
      <c r="B15" s="4"/>
      <c r="C15" s="4">
        <v>5.3</v>
      </c>
      <c r="D15" s="4"/>
      <c r="E15" s="4"/>
      <c r="F15" s="4">
        <v>4.4000000000000004</v>
      </c>
    </row>
    <row r="16" spans="1:6" x14ac:dyDescent="0.25">
      <c r="A16" s="3" t="s">
        <v>43</v>
      </c>
      <c r="B16" s="4"/>
      <c r="C16" s="4">
        <v>5.3</v>
      </c>
      <c r="D16" s="4"/>
      <c r="E16" s="4"/>
      <c r="F16" s="4">
        <v>4.7</v>
      </c>
    </row>
    <row r="17" spans="1:6" x14ac:dyDescent="0.25">
      <c r="A17" s="3" t="s">
        <v>44</v>
      </c>
      <c r="B17" s="4" t="s">
        <v>12</v>
      </c>
      <c r="C17" s="4">
        <v>4.9000000000000004</v>
      </c>
      <c r="D17" s="4"/>
      <c r="E17" s="4"/>
      <c r="F17" s="4">
        <v>5</v>
      </c>
    </row>
    <row r="18" spans="1:6" x14ac:dyDescent="0.25">
      <c r="A18" s="3" t="s">
        <v>45</v>
      </c>
      <c r="B18" s="4"/>
      <c r="C18" s="4">
        <v>3.7</v>
      </c>
      <c r="D18" s="4"/>
      <c r="E18" s="4"/>
      <c r="F18" s="4">
        <v>4.3</v>
      </c>
    </row>
    <row r="19" spans="1:6" x14ac:dyDescent="0.25">
      <c r="A19" s="3" t="s">
        <v>46</v>
      </c>
      <c r="B19" s="4"/>
      <c r="C19" s="4">
        <v>3.9</v>
      </c>
      <c r="D19" s="4"/>
      <c r="E19" s="4"/>
      <c r="F19" s="4">
        <v>3.9</v>
      </c>
    </row>
    <row r="20" spans="1:6" x14ac:dyDescent="0.25">
      <c r="A20" s="3" t="s">
        <v>47</v>
      </c>
      <c r="B20" s="4"/>
      <c r="C20" s="4">
        <v>2.7</v>
      </c>
      <c r="D20" s="4"/>
      <c r="E20" s="4"/>
      <c r="F20" s="4">
        <v>2.8</v>
      </c>
    </row>
    <row r="21" spans="1:6" x14ac:dyDescent="0.25">
      <c r="A21" s="3" t="s">
        <v>48</v>
      </c>
      <c r="B21" s="4"/>
      <c r="C21" s="4">
        <v>2</v>
      </c>
      <c r="D21" s="4"/>
      <c r="E21" s="4"/>
      <c r="F21" s="4">
        <v>1.9</v>
      </c>
    </row>
    <row r="22" spans="1:6" x14ac:dyDescent="0.25">
      <c r="A22" s="3" t="s">
        <v>49</v>
      </c>
      <c r="B22" s="4" t="s">
        <v>13</v>
      </c>
      <c r="C22" s="4">
        <v>2.2999999999999998</v>
      </c>
      <c r="D22" s="4"/>
      <c r="E22" s="4"/>
      <c r="F22" s="4">
        <v>1.34</v>
      </c>
    </row>
    <row r="23" spans="1:6" x14ac:dyDescent="0.25">
      <c r="A23" s="3" t="s">
        <v>50</v>
      </c>
      <c r="B23" s="4"/>
      <c r="C23" s="4">
        <v>2.2999999999999998</v>
      </c>
      <c r="D23" s="4"/>
      <c r="E23" s="4"/>
      <c r="F23" s="4">
        <v>1.41</v>
      </c>
    </row>
    <row r="24" spans="1:6" x14ac:dyDescent="0.25">
      <c r="A24" s="3" t="s">
        <v>51</v>
      </c>
      <c r="B24" s="4"/>
      <c r="C24" s="4">
        <v>3.3</v>
      </c>
      <c r="D24" s="4"/>
      <c r="E24" s="4"/>
      <c r="F24" s="4">
        <v>2.5</v>
      </c>
    </row>
    <row r="25" spans="1:6" x14ac:dyDescent="0.25">
      <c r="A25" s="3" t="s">
        <v>52</v>
      </c>
      <c r="B25" s="4"/>
      <c r="C25" s="4">
        <v>3.4</v>
      </c>
      <c r="D25" s="4"/>
      <c r="E25" s="4"/>
      <c r="F25" s="4">
        <v>3.35</v>
      </c>
    </row>
    <row r="26" spans="1:6" x14ac:dyDescent="0.25">
      <c r="A26" s="2"/>
      <c r="B26" s="4"/>
      <c r="C26" s="4"/>
      <c r="D26" s="4"/>
      <c r="E26" s="4"/>
      <c r="F26" s="4"/>
    </row>
    <row r="27" spans="1:6" x14ac:dyDescent="0.25">
      <c r="A27" s="3" t="s">
        <v>52</v>
      </c>
      <c r="B27" s="4" t="s">
        <v>14</v>
      </c>
      <c r="C27" s="4"/>
      <c r="D27" s="4">
        <v>3.79</v>
      </c>
      <c r="E27" s="4">
        <v>0.21</v>
      </c>
      <c r="F27" s="4">
        <v>3.99</v>
      </c>
    </row>
    <row r="28" spans="1:6" x14ac:dyDescent="0.25">
      <c r="A28" s="3" t="s">
        <v>52</v>
      </c>
      <c r="B28" s="4"/>
      <c r="C28" s="4"/>
      <c r="D28" s="4">
        <v>3.38</v>
      </c>
      <c r="E28" s="4">
        <v>0.62</v>
      </c>
      <c r="F28" s="4">
        <v>3.59</v>
      </c>
    </row>
    <row r="29" spans="1:6" x14ac:dyDescent="0.25">
      <c r="A29" s="3" t="s">
        <v>52</v>
      </c>
      <c r="B29" s="4"/>
      <c r="C29" s="4"/>
      <c r="D29" s="4">
        <v>2.4900000000000002</v>
      </c>
      <c r="E29" s="4">
        <v>0.41</v>
      </c>
      <c r="F29" s="4">
        <v>2.87</v>
      </c>
    </row>
    <row r="30" spans="1:6" x14ac:dyDescent="0.25">
      <c r="A30" s="3" t="s">
        <v>52</v>
      </c>
      <c r="B30" s="4"/>
      <c r="C30" s="4"/>
      <c r="D30" s="4">
        <v>3.07</v>
      </c>
      <c r="E30" s="4">
        <v>0.13</v>
      </c>
      <c r="F30" s="4">
        <v>2.98</v>
      </c>
    </row>
    <row r="31" spans="1:6" x14ac:dyDescent="0.25">
      <c r="A31" s="3" t="s">
        <v>53</v>
      </c>
      <c r="B31" s="4" t="s">
        <v>15</v>
      </c>
      <c r="C31" s="4"/>
      <c r="D31" s="4">
        <v>3.38</v>
      </c>
      <c r="E31" s="4">
        <v>0.12</v>
      </c>
      <c r="F31" s="4">
        <v>3.61</v>
      </c>
    </row>
    <row r="32" spans="1:6" x14ac:dyDescent="0.25">
      <c r="A32" s="3" t="s">
        <v>53</v>
      </c>
      <c r="B32" s="4"/>
      <c r="C32" s="4"/>
      <c r="D32" s="4">
        <v>3.6</v>
      </c>
      <c r="E32" s="4">
        <v>0.9</v>
      </c>
      <c r="F32" s="4">
        <v>3.29</v>
      </c>
    </row>
    <row r="33" spans="1:6" x14ac:dyDescent="0.25">
      <c r="A33" s="3" t="s">
        <v>53</v>
      </c>
      <c r="B33" s="4"/>
      <c r="C33" s="4"/>
      <c r="D33" s="4">
        <v>2.5099999999999998</v>
      </c>
      <c r="E33" s="4">
        <v>0.39</v>
      </c>
      <c r="F33" s="4">
        <v>2.85</v>
      </c>
    </row>
    <row r="34" spans="1:6" x14ac:dyDescent="0.25">
      <c r="A34" s="3" t="s">
        <v>53</v>
      </c>
      <c r="B34" s="4"/>
      <c r="C34" s="4"/>
      <c r="D34" s="4">
        <v>2.4500000000000002</v>
      </c>
      <c r="E34" s="4">
        <v>0.25</v>
      </c>
      <c r="F34" s="4">
        <v>2.66</v>
      </c>
    </row>
    <row r="35" spans="1:6" x14ac:dyDescent="0.25">
      <c r="A35" s="3" t="s">
        <v>54</v>
      </c>
      <c r="B35" s="4" t="s">
        <v>16</v>
      </c>
      <c r="C35" s="4"/>
      <c r="D35" s="4">
        <v>3.07</v>
      </c>
      <c r="E35" s="4">
        <v>0.23</v>
      </c>
      <c r="F35" s="4">
        <v>2.81</v>
      </c>
    </row>
    <row r="36" spans="1:6" x14ac:dyDescent="0.25">
      <c r="A36" s="3" t="s">
        <v>54</v>
      </c>
      <c r="B36" s="4"/>
      <c r="C36" s="4"/>
      <c r="D36" s="4">
        <v>2.29</v>
      </c>
      <c r="E36" s="4">
        <v>0.91</v>
      </c>
      <c r="F36" s="4">
        <v>2.19</v>
      </c>
    </row>
    <row r="37" spans="1:6" x14ac:dyDescent="0.25">
      <c r="A37" s="3" t="s">
        <v>54</v>
      </c>
      <c r="B37" s="4"/>
      <c r="C37" s="4"/>
      <c r="D37" s="4">
        <v>1.71</v>
      </c>
      <c r="E37" s="4">
        <v>0.28999999999999998</v>
      </c>
      <c r="F37" s="4">
        <v>1.76</v>
      </c>
    </row>
    <row r="38" spans="1:6" x14ac:dyDescent="0.25">
      <c r="A38" s="3" t="s">
        <v>54</v>
      </c>
      <c r="B38" s="4"/>
      <c r="C38" s="4"/>
      <c r="D38" s="4">
        <v>2.5099999999999998</v>
      </c>
      <c r="E38" s="4">
        <v>0.49</v>
      </c>
      <c r="F38" s="4">
        <v>1.48</v>
      </c>
    </row>
    <row r="39" spans="1:6" x14ac:dyDescent="0.25">
      <c r="A39" s="3" t="s">
        <v>55</v>
      </c>
      <c r="B39" s="4" t="s">
        <v>17</v>
      </c>
      <c r="C39" s="4"/>
      <c r="D39" s="4">
        <v>2.1800000000000002</v>
      </c>
      <c r="E39" s="4">
        <v>0.33</v>
      </c>
      <c r="F39" s="4">
        <v>1.54</v>
      </c>
    </row>
    <row r="40" spans="1:6" x14ac:dyDescent="0.25">
      <c r="A40" s="3" t="s">
        <v>55</v>
      </c>
      <c r="B40" s="4"/>
      <c r="C40" s="4"/>
      <c r="D40" s="4">
        <v>3.31</v>
      </c>
      <c r="E40" s="4">
        <v>1.19</v>
      </c>
      <c r="F40" s="4">
        <v>1.31</v>
      </c>
    </row>
    <row r="41" spans="1:6" x14ac:dyDescent="0.25">
      <c r="A41" s="3" t="s">
        <v>55</v>
      </c>
      <c r="B41" s="4"/>
      <c r="C41" s="4"/>
      <c r="D41" s="4">
        <v>2.02</v>
      </c>
      <c r="E41" s="4">
        <v>0.88</v>
      </c>
      <c r="F41" s="4">
        <v>1.19</v>
      </c>
    </row>
    <row r="42" spans="1:6" x14ac:dyDescent="0.25">
      <c r="A42" s="3" t="s">
        <v>55</v>
      </c>
      <c r="B42" s="4"/>
      <c r="C42" s="4"/>
      <c r="D42" s="4">
        <v>2.31</v>
      </c>
      <c r="E42" s="4">
        <v>0.59</v>
      </c>
      <c r="F42" s="4">
        <v>1.1000000000000001</v>
      </c>
    </row>
    <row r="43" spans="1:6" x14ac:dyDescent="0.25">
      <c r="A43" s="3" t="s">
        <v>56</v>
      </c>
      <c r="B43" s="4" t="s">
        <v>18</v>
      </c>
      <c r="C43" s="4"/>
      <c r="D43" s="4">
        <v>1.73</v>
      </c>
      <c r="E43" s="4">
        <v>0.37</v>
      </c>
      <c r="F43" s="4">
        <v>1.28</v>
      </c>
    </row>
    <row r="44" spans="1:6" x14ac:dyDescent="0.25">
      <c r="A44" s="3" t="s">
        <v>56</v>
      </c>
      <c r="B44" s="4"/>
      <c r="C44" s="4"/>
      <c r="D44" s="4">
        <v>2.33</v>
      </c>
      <c r="E44" s="4">
        <v>0.97</v>
      </c>
      <c r="F44" s="4">
        <v>1.07</v>
      </c>
    </row>
    <row r="45" spans="1:6" x14ac:dyDescent="0.25">
      <c r="A45" s="3" t="s">
        <v>56</v>
      </c>
      <c r="B45" s="4"/>
      <c r="C45" s="4"/>
      <c r="D45" s="4">
        <v>1.71</v>
      </c>
      <c r="E45" s="4">
        <v>0.59</v>
      </c>
      <c r="F45" s="4">
        <v>0.87</v>
      </c>
    </row>
    <row r="46" spans="1:6" x14ac:dyDescent="0.25">
      <c r="A46" s="3" t="s">
        <v>56</v>
      </c>
      <c r="B46" s="4"/>
      <c r="C46" s="4"/>
      <c r="D46" s="4">
        <v>1.91</v>
      </c>
      <c r="E46" s="4">
        <v>0.28999999999999998</v>
      </c>
      <c r="F46" s="4">
        <v>0.81</v>
      </c>
    </row>
    <row r="47" spans="1:6" x14ac:dyDescent="0.25">
      <c r="A47" s="3" t="s">
        <v>57</v>
      </c>
      <c r="B47" s="4" t="s">
        <v>19</v>
      </c>
      <c r="C47" s="4"/>
      <c r="D47" s="4">
        <v>2.0699999999999998</v>
      </c>
      <c r="E47" s="4">
        <v>0.44</v>
      </c>
      <c r="F47" s="4">
        <v>1.01</v>
      </c>
    </row>
    <row r="48" spans="1:6" x14ac:dyDescent="0.25">
      <c r="A48" s="3" t="s">
        <v>57</v>
      </c>
      <c r="B48" s="4"/>
      <c r="C48" s="4"/>
      <c r="D48" s="4">
        <v>2.3199999999999998</v>
      </c>
      <c r="E48" s="4">
        <v>0.88</v>
      </c>
      <c r="F48" s="4">
        <v>1.05</v>
      </c>
    </row>
    <row r="49" spans="1:6" x14ac:dyDescent="0.25">
      <c r="A49" s="3" t="s">
        <v>57</v>
      </c>
      <c r="B49" s="4"/>
      <c r="C49" s="4"/>
      <c r="D49" s="4">
        <v>2.31</v>
      </c>
      <c r="E49" s="4">
        <v>0.59</v>
      </c>
      <c r="F49" s="4">
        <v>1.23</v>
      </c>
    </row>
    <row r="50" spans="1:6" x14ac:dyDescent="0.25">
      <c r="A50" s="3" t="s">
        <v>57</v>
      </c>
      <c r="B50" s="4"/>
      <c r="C50" s="4"/>
      <c r="D50" s="4">
        <v>4.3499999999999996</v>
      </c>
      <c r="E50" s="4">
        <v>0.25</v>
      </c>
      <c r="F50" s="4">
        <v>3.3</v>
      </c>
    </row>
    <row r="51" spans="1:6" x14ac:dyDescent="0.25">
      <c r="A51" s="3" t="s">
        <v>58</v>
      </c>
      <c r="B51" s="4" t="s">
        <v>20</v>
      </c>
      <c r="C51" s="4"/>
      <c r="D51" s="4">
        <v>7.56</v>
      </c>
      <c r="E51" s="4">
        <v>0.24</v>
      </c>
      <c r="F51" s="4">
        <v>7.88</v>
      </c>
    </row>
    <row r="52" spans="1:6" x14ac:dyDescent="0.25">
      <c r="A52" s="3" t="s">
        <v>58</v>
      </c>
      <c r="B52" s="4"/>
      <c r="C52" s="4"/>
      <c r="D52" s="4">
        <v>8.86</v>
      </c>
      <c r="E52" s="4">
        <v>0.94</v>
      </c>
      <c r="F52" s="4">
        <v>8.6300000000000008</v>
      </c>
    </row>
    <row r="53" spans="1:6" x14ac:dyDescent="0.25">
      <c r="A53" s="3" t="s">
        <v>58</v>
      </c>
      <c r="B53" s="4"/>
      <c r="C53" s="4"/>
      <c r="D53" s="4">
        <v>6.24</v>
      </c>
      <c r="E53" s="4">
        <v>0.46</v>
      </c>
      <c r="F53" s="4">
        <v>7.65</v>
      </c>
    </row>
    <row r="54" spans="1:6" x14ac:dyDescent="0.25">
      <c r="A54" s="3" t="s">
        <v>58</v>
      </c>
      <c r="B54" s="4"/>
      <c r="C54" s="4"/>
      <c r="D54" s="4">
        <v>7.64</v>
      </c>
      <c r="E54" s="4">
        <v>0.16</v>
      </c>
      <c r="F54" s="4">
        <v>7.91</v>
      </c>
    </row>
    <row r="55" spans="1:6" x14ac:dyDescent="0.25">
      <c r="A55" s="3" t="s">
        <v>59</v>
      </c>
      <c r="B55" s="4" t="s">
        <v>21</v>
      </c>
      <c r="C55" s="4"/>
      <c r="D55" s="4">
        <v>8.25</v>
      </c>
      <c r="E55" s="4">
        <v>0.26</v>
      </c>
      <c r="F55" s="4">
        <v>9.19</v>
      </c>
    </row>
    <row r="56" spans="1:6" x14ac:dyDescent="0.25">
      <c r="A56" s="3" t="s">
        <v>59</v>
      </c>
      <c r="B56" s="4"/>
      <c r="C56" s="4"/>
      <c r="D56" s="4">
        <v>8.11</v>
      </c>
      <c r="E56" s="4">
        <v>1.69</v>
      </c>
      <c r="F56" s="4">
        <v>8.31</v>
      </c>
    </row>
    <row r="57" spans="1:6" x14ac:dyDescent="0.25">
      <c r="A57" s="3" t="s">
        <v>59</v>
      </c>
      <c r="B57" s="4"/>
      <c r="C57" s="4"/>
      <c r="D57" s="4">
        <v>6.58</v>
      </c>
      <c r="E57" s="4">
        <v>0.32</v>
      </c>
      <c r="F57" s="4">
        <v>7.3</v>
      </c>
    </row>
    <row r="58" spans="1:6" x14ac:dyDescent="0.25">
      <c r="A58" s="3" t="s">
        <v>59</v>
      </c>
      <c r="B58" s="4"/>
      <c r="C58" s="4"/>
      <c r="D58" s="4">
        <v>7.63</v>
      </c>
      <c r="E58" s="4">
        <v>0.47</v>
      </c>
      <c r="F58" s="4">
        <v>7.74</v>
      </c>
    </row>
    <row r="59" spans="1:6" x14ac:dyDescent="0.25">
      <c r="A59" s="3" t="s">
        <v>60</v>
      </c>
      <c r="B59" s="4" t="s">
        <v>22</v>
      </c>
      <c r="C59" s="4"/>
      <c r="D59" s="4">
        <v>8.3000000000000007</v>
      </c>
      <c r="E59" s="4">
        <v>0.1</v>
      </c>
      <c r="F59" s="4">
        <v>8.56</v>
      </c>
    </row>
    <row r="60" spans="1:6" x14ac:dyDescent="0.25">
      <c r="A60" s="3" t="s">
        <v>60</v>
      </c>
      <c r="B60" s="4"/>
      <c r="C60" s="4"/>
      <c r="D60" s="4">
        <v>7.67</v>
      </c>
      <c r="E60" s="4">
        <v>1.93</v>
      </c>
      <c r="F60" s="4">
        <v>7.41</v>
      </c>
    </row>
    <row r="61" spans="1:6" x14ac:dyDescent="0.25">
      <c r="A61" s="3" t="s">
        <v>60</v>
      </c>
      <c r="B61" s="4"/>
      <c r="C61" s="4"/>
      <c r="D61" s="4">
        <v>5.95</v>
      </c>
      <c r="E61" s="4">
        <v>0.25</v>
      </c>
      <c r="F61" s="4">
        <v>6.66</v>
      </c>
    </row>
    <row r="62" spans="1:6" x14ac:dyDescent="0.25">
      <c r="A62" s="3" t="s">
        <v>60</v>
      </c>
      <c r="B62" s="4"/>
      <c r="C62" s="4"/>
      <c r="D62" s="4">
        <v>6.44</v>
      </c>
      <c r="E62" s="4">
        <v>0.16</v>
      </c>
      <c r="F62" s="4">
        <v>7.07</v>
      </c>
    </row>
    <row r="63" spans="1:6" x14ac:dyDescent="0.25">
      <c r="A63" s="3" t="s">
        <v>61</v>
      </c>
      <c r="B63" s="4" t="s">
        <v>23</v>
      </c>
      <c r="C63" s="4"/>
      <c r="D63" s="4">
        <v>7.29</v>
      </c>
      <c r="E63" s="4">
        <v>0.41</v>
      </c>
      <c r="F63" s="4">
        <v>7.21</v>
      </c>
    </row>
    <row r="64" spans="1:6" x14ac:dyDescent="0.25">
      <c r="A64" s="3" t="s">
        <v>61</v>
      </c>
      <c r="B64" s="4"/>
      <c r="C64" s="4"/>
      <c r="D64" s="4">
        <v>6.65</v>
      </c>
      <c r="E64" s="4">
        <v>1.1499999999999999</v>
      </c>
      <c r="F64" s="4">
        <v>5.63</v>
      </c>
    </row>
    <row r="65" spans="1:6" x14ac:dyDescent="0.25">
      <c r="A65" s="3" t="s">
        <v>61</v>
      </c>
      <c r="B65" s="4"/>
      <c r="C65" s="4"/>
      <c r="D65" s="4">
        <v>5.36</v>
      </c>
      <c r="E65" s="4">
        <v>0.34</v>
      </c>
      <c r="F65" s="4">
        <v>4.8</v>
      </c>
    </row>
    <row r="66" spans="1:6" x14ac:dyDescent="0.25">
      <c r="A66" s="3" t="s">
        <v>61</v>
      </c>
      <c r="B66" s="4"/>
      <c r="C66" s="4"/>
      <c r="D66" s="4">
        <v>5.07</v>
      </c>
      <c r="E66" s="4">
        <v>0.23</v>
      </c>
      <c r="F66" s="4">
        <v>5.43</v>
      </c>
    </row>
    <row r="67" spans="1:6" x14ac:dyDescent="0.25">
      <c r="A67" s="3" t="s">
        <v>62</v>
      </c>
      <c r="B67" s="4" t="s">
        <v>24</v>
      </c>
      <c r="C67" s="4"/>
      <c r="D67" s="4">
        <v>6.37</v>
      </c>
      <c r="E67" s="4">
        <v>0.03</v>
      </c>
      <c r="F67" s="4">
        <v>5.45</v>
      </c>
    </row>
    <row r="68" spans="1:6" x14ac:dyDescent="0.25">
      <c r="A68" s="3" t="s">
        <v>62</v>
      </c>
      <c r="B68" s="4"/>
      <c r="C68" s="4"/>
      <c r="D68" s="4">
        <v>6.23</v>
      </c>
      <c r="E68" s="4">
        <v>1.07</v>
      </c>
      <c r="F68" s="4">
        <v>4.3600000000000003</v>
      </c>
    </row>
    <row r="69" spans="1:6" x14ac:dyDescent="0.25">
      <c r="A69" s="3" t="s">
        <v>62</v>
      </c>
      <c r="B69" s="4"/>
      <c r="C69" s="4"/>
      <c r="D69" s="4">
        <v>4.51</v>
      </c>
      <c r="E69" s="4">
        <v>0.28999999999999998</v>
      </c>
      <c r="F69" s="4">
        <v>3.87</v>
      </c>
    </row>
    <row r="70" spans="1:6" x14ac:dyDescent="0.25">
      <c r="A70" s="3" t="s">
        <v>62</v>
      </c>
      <c r="B70" s="4"/>
      <c r="C70" s="4"/>
      <c r="D70" s="4">
        <v>4.8099999999999996</v>
      </c>
      <c r="E70" s="4">
        <v>0.09</v>
      </c>
      <c r="F70" s="4">
        <v>4.07</v>
      </c>
    </row>
    <row r="71" spans="1:6" x14ac:dyDescent="0.25">
      <c r="A71" s="3" t="s">
        <v>63</v>
      </c>
      <c r="B71" s="4" t="s">
        <v>25</v>
      </c>
      <c r="C71" s="4"/>
      <c r="D71" s="4">
        <v>5.73</v>
      </c>
      <c r="E71" s="4">
        <v>0.27</v>
      </c>
      <c r="F71" s="4">
        <v>4.5199999999999996</v>
      </c>
    </row>
    <row r="72" spans="1:6" x14ac:dyDescent="0.25">
      <c r="A72" s="3" t="s">
        <v>63</v>
      </c>
      <c r="B72" s="4"/>
      <c r="C72" s="4"/>
      <c r="D72" s="4">
        <v>5.52</v>
      </c>
      <c r="E72" s="4">
        <v>0.88</v>
      </c>
      <c r="F72" s="4">
        <v>3.65</v>
      </c>
    </row>
    <row r="73" spans="1:6" x14ac:dyDescent="0.25">
      <c r="A73" s="3" t="s">
        <v>63</v>
      </c>
      <c r="B73" s="4"/>
      <c r="C73" s="4"/>
      <c r="D73" s="4">
        <v>4.54</v>
      </c>
      <c r="E73" s="4">
        <v>0.16</v>
      </c>
      <c r="F73" s="4">
        <v>3.08</v>
      </c>
    </row>
    <row r="74" spans="1:6" x14ac:dyDescent="0.25">
      <c r="A74" s="3" t="s">
        <v>63</v>
      </c>
      <c r="B74" s="4"/>
      <c r="C74" s="4"/>
      <c r="D74" s="4">
        <v>4.28</v>
      </c>
      <c r="E74" s="4">
        <v>0.23</v>
      </c>
      <c r="F74" s="4">
        <v>3.33</v>
      </c>
    </row>
    <row r="75" spans="1:6" x14ac:dyDescent="0.25">
      <c r="A75" s="3" t="s">
        <v>64</v>
      </c>
      <c r="B75" s="4" t="s">
        <v>26</v>
      </c>
      <c r="C75" s="4"/>
      <c r="D75" s="4">
        <v>4.76</v>
      </c>
      <c r="E75" s="4">
        <v>0.34</v>
      </c>
      <c r="F75" s="4">
        <v>3.61</v>
      </c>
    </row>
    <row r="76" spans="1:6" x14ac:dyDescent="0.25">
      <c r="A76" s="3" t="s">
        <v>64</v>
      </c>
      <c r="B76" s="4"/>
      <c r="C76" s="4"/>
      <c r="D76" s="4">
        <v>4.42</v>
      </c>
      <c r="E76" s="4">
        <v>1.08</v>
      </c>
      <c r="F76" s="4">
        <v>2.98</v>
      </c>
    </row>
    <row r="77" spans="1:6" x14ac:dyDescent="0.25">
      <c r="A77" s="3" t="s">
        <v>64</v>
      </c>
      <c r="B77" s="4"/>
      <c r="C77" s="4"/>
      <c r="D77" s="4">
        <v>3.76</v>
      </c>
      <c r="E77" s="4">
        <v>0.24</v>
      </c>
      <c r="F77" s="4">
        <v>2.52</v>
      </c>
    </row>
    <row r="78" spans="1:6" x14ac:dyDescent="0.25">
      <c r="A78" s="3" t="s">
        <v>64</v>
      </c>
      <c r="B78" s="4"/>
      <c r="C78" s="4"/>
      <c r="D78" s="4">
        <v>3.32</v>
      </c>
      <c r="E78" s="4">
        <v>0.08</v>
      </c>
      <c r="F78" s="4">
        <v>2.69</v>
      </c>
    </row>
    <row r="79" spans="1:6" x14ac:dyDescent="0.25">
      <c r="A79" s="3" t="s">
        <v>65</v>
      </c>
      <c r="B79" s="4" t="s">
        <v>27</v>
      </c>
      <c r="C79" s="4"/>
      <c r="D79" s="4">
        <v>3.64</v>
      </c>
      <c r="E79" s="4">
        <v>0.06</v>
      </c>
      <c r="F79" s="4">
        <v>2.85</v>
      </c>
    </row>
    <row r="80" spans="1:6" x14ac:dyDescent="0.25">
      <c r="A80" s="3" t="s">
        <v>65</v>
      </c>
      <c r="B80" s="4"/>
      <c r="C80" s="4"/>
      <c r="D80" s="4">
        <v>2.9</v>
      </c>
      <c r="E80" s="4">
        <v>1.1000000000000001</v>
      </c>
      <c r="F80" s="4">
        <v>2.2599999999999998</v>
      </c>
    </row>
    <row r="81" spans="1:6" x14ac:dyDescent="0.25">
      <c r="A81" s="3" t="s">
        <v>65</v>
      </c>
      <c r="B81" s="4"/>
      <c r="C81" s="4"/>
      <c r="D81" s="4">
        <v>2.71</v>
      </c>
      <c r="E81" s="4">
        <v>0.19</v>
      </c>
      <c r="F81" s="4">
        <v>1.97</v>
      </c>
    </row>
    <row r="82" spans="1:6" x14ac:dyDescent="0.25">
      <c r="A82" s="3" t="s">
        <v>65</v>
      </c>
      <c r="B82" s="4"/>
      <c r="C82" s="4"/>
      <c r="D82" s="4">
        <v>2.56</v>
      </c>
      <c r="E82" s="4">
        <v>0.24</v>
      </c>
      <c r="F82" s="4">
        <v>2.14</v>
      </c>
    </row>
    <row r="83" spans="1:6" x14ac:dyDescent="0.25">
      <c r="A83" s="3" t="s">
        <v>66</v>
      </c>
      <c r="B83" s="4" t="s">
        <v>28</v>
      </c>
      <c r="C83" s="4"/>
      <c r="D83" s="4">
        <v>3.36</v>
      </c>
      <c r="E83" s="4">
        <v>0.04</v>
      </c>
      <c r="F83" s="4">
        <v>2.78</v>
      </c>
    </row>
    <row r="84" spans="1:6" x14ac:dyDescent="0.25">
      <c r="A84" s="3" t="s">
        <v>66</v>
      </c>
      <c r="B84" s="4"/>
      <c r="C84" s="4"/>
      <c r="D84" s="4">
        <v>3.2</v>
      </c>
      <c r="E84" s="4">
        <v>0.9</v>
      </c>
      <c r="F84" s="4">
        <v>1.96</v>
      </c>
    </row>
    <row r="85" spans="1:6" x14ac:dyDescent="0.25">
      <c r="A85" s="3" t="s">
        <v>66</v>
      </c>
      <c r="B85" s="4"/>
      <c r="C85" s="4"/>
      <c r="D85" s="4">
        <v>2.2599999999999998</v>
      </c>
      <c r="E85" s="4">
        <v>0.14000000000000001</v>
      </c>
      <c r="F85" s="4">
        <v>1.85</v>
      </c>
    </row>
    <row r="86" spans="1:6" x14ac:dyDescent="0.25">
      <c r="A86" s="3" t="s">
        <v>66</v>
      </c>
      <c r="B86" s="4"/>
      <c r="C86" s="4"/>
      <c r="D86" s="4">
        <v>2.99</v>
      </c>
      <c r="E86" s="4">
        <v>0.11</v>
      </c>
      <c r="F86" s="4">
        <v>2.06</v>
      </c>
    </row>
    <row r="87" spans="1:6" x14ac:dyDescent="0.25">
      <c r="A87" s="3" t="s">
        <v>67</v>
      </c>
      <c r="B87" s="4" t="s">
        <v>29</v>
      </c>
      <c r="C87" s="4"/>
      <c r="D87" s="4">
        <v>2.92</v>
      </c>
      <c r="E87" s="4">
        <v>0.18</v>
      </c>
      <c r="F87" s="4">
        <v>2.4300000000000002</v>
      </c>
    </row>
    <row r="88" spans="1:6" x14ac:dyDescent="0.25">
      <c r="A88" s="3" t="s">
        <v>67</v>
      </c>
      <c r="B88" s="4"/>
      <c r="C88" s="4"/>
      <c r="D88" s="4">
        <v>3.18</v>
      </c>
      <c r="E88" s="4">
        <v>0.82</v>
      </c>
      <c r="F88" s="4">
        <v>2.2000000000000002</v>
      </c>
    </row>
    <row r="89" spans="1:6" x14ac:dyDescent="0.25">
      <c r="A89" s="3" t="s">
        <v>67</v>
      </c>
      <c r="B89" s="4"/>
      <c r="C89" s="4"/>
      <c r="D89" s="4">
        <v>2.2400000000000002</v>
      </c>
      <c r="E89" s="4">
        <v>0.26</v>
      </c>
      <c r="F89" s="4">
        <v>2.25</v>
      </c>
    </row>
    <row r="90" spans="1:6" x14ac:dyDescent="0.25">
      <c r="A90" s="3" t="s">
        <v>67</v>
      </c>
      <c r="B90" s="4"/>
      <c r="C90" s="4"/>
      <c r="D90" s="4">
        <v>2.64</v>
      </c>
      <c r="E90" s="4">
        <v>0.16</v>
      </c>
      <c r="F90" s="4">
        <v>2.52</v>
      </c>
    </row>
    <row r="91" spans="1:6" x14ac:dyDescent="0.25">
      <c r="A91" s="3" t="s">
        <v>68</v>
      </c>
      <c r="B91" s="4" t="s">
        <v>30</v>
      </c>
      <c r="C91" s="4"/>
      <c r="D91" s="4">
        <v>3.32</v>
      </c>
      <c r="E91" s="4">
        <v>0.18</v>
      </c>
      <c r="F91" s="4">
        <v>3.12</v>
      </c>
    </row>
    <row r="92" spans="1:6" x14ac:dyDescent="0.25">
      <c r="A92" s="3" t="s">
        <v>68</v>
      </c>
      <c r="B92" s="4"/>
      <c r="C92" s="4"/>
      <c r="D92" s="4">
        <v>4.04</v>
      </c>
      <c r="E92" s="4">
        <v>0.76</v>
      </c>
      <c r="F92" s="4">
        <v>3.55</v>
      </c>
    </row>
    <row r="93" spans="1:6" x14ac:dyDescent="0.25">
      <c r="A93" s="3" t="s">
        <v>68</v>
      </c>
      <c r="B93" s="4"/>
      <c r="C93" s="4"/>
      <c r="D93" s="4">
        <v>3.3</v>
      </c>
      <c r="E93" s="4">
        <v>0.3</v>
      </c>
      <c r="F93" s="4">
        <v>3.48</v>
      </c>
    </row>
    <row r="94" spans="1:6" x14ac:dyDescent="0.25">
      <c r="A94" s="3" t="s">
        <v>68</v>
      </c>
      <c r="B94" s="4"/>
      <c r="C94" s="4"/>
      <c r="D94" s="4">
        <v>3.55</v>
      </c>
      <c r="E94" s="4">
        <v>0.25</v>
      </c>
      <c r="F94" s="4">
        <v>4.0999999999999996</v>
      </c>
    </row>
    <row r="95" spans="1:6" x14ac:dyDescent="0.25">
      <c r="A95" s="3" t="s">
        <v>69</v>
      </c>
      <c r="B95" s="4" t="s">
        <v>31</v>
      </c>
      <c r="C95" s="4"/>
      <c r="D95" s="4">
        <v>4.1100000000000003</v>
      </c>
      <c r="E95" s="4">
        <v>0.28999999999999998</v>
      </c>
      <c r="F95" s="4">
        <v>5.16</v>
      </c>
    </row>
    <row r="96" spans="1:6" x14ac:dyDescent="0.25">
      <c r="A96" s="3" t="s">
        <v>69</v>
      </c>
      <c r="B96" s="4"/>
      <c r="C96" s="4"/>
      <c r="D96" s="4">
        <v>7.28</v>
      </c>
      <c r="E96" s="4">
        <v>0.62</v>
      </c>
      <c r="F96" s="4">
        <v>7.47</v>
      </c>
    </row>
    <row r="97" spans="1:6" x14ac:dyDescent="0.25">
      <c r="A97" s="3" t="s">
        <v>69</v>
      </c>
      <c r="B97" s="4"/>
      <c r="C97" s="4"/>
      <c r="D97" s="4">
        <v>5.43</v>
      </c>
      <c r="E97" s="4">
        <v>0.37</v>
      </c>
      <c r="F97" s="4">
        <v>8.4700000000000006</v>
      </c>
    </row>
    <row r="98" spans="1:6" x14ac:dyDescent="0.25">
      <c r="A98" s="3" t="s">
        <v>69</v>
      </c>
      <c r="B98" s="4"/>
      <c r="C98" s="4"/>
      <c r="D98" s="4">
        <v>7.47</v>
      </c>
      <c r="E98" s="4">
        <v>0.13</v>
      </c>
      <c r="F98" s="4">
        <v>10.4</v>
      </c>
    </row>
    <row r="99" spans="1:6" x14ac:dyDescent="0.25">
      <c r="A99" s="3" t="s">
        <v>70</v>
      </c>
      <c r="B99" s="4" t="s">
        <v>32</v>
      </c>
      <c r="C99" s="4"/>
      <c r="D99" s="4">
        <v>7.7</v>
      </c>
      <c r="E99" s="4">
        <v>0</v>
      </c>
      <c r="F99" s="4">
        <v>11.33</v>
      </c>
    </row>
    <row r="100" spans="1:6" x14ac:dyDescent="0.25">
      <c r="A100" s="3" t="s">
        <v>70</v>
      </c>
      <c r="B100" s="4"/>
      <c r="C100" s="4"/>
      <c r="D100" s="4">
        <v>7.9</v>
      </c>
      <c r="E100" s="4">
        <v>0</v>
      </c>
      <c r="F100" s="4">
        <v>8.9700000000000006</v>
      </c>
    </row>
    <row r="101" spans="1:6" x14ac:dyDescent="0.25">
      <c r="A101" s="3" t="s">
        <v>70</v>
      </c>
      <c r="B101" s="4"/>
      <c r="C101" s="4"/>
      <c r="D101" s="4">
        <v>4</v>
      </c>
      <c r="E101" s="4">
        <v>0</v>
      </c>
      <c r="F101" s="4">
        <v>5.53</v>
      </c>
    </row>
    <row r="102" spans="1:6" x14ac:dyDescent="0.25">
      <c r="A102" s="3" t="s">
        <v>70</v>
      </c>
      <c r="B102" s="4"/>
      <c r="C102" s="4"/>
      <c r="D102" s="4">
        <v>4.4000000000000004</v>
      </c>
      <c r="E102" s="4">
        <v>0</v>
      </c>
      <c r="F102" s="4">
        <v>4.9000000000000004</v>
      </c>
    </row>
    <row r="103" spans="1:6" x14ac:dyDescent="0.25">
      <c r="A103" s="1"/>
    </row>
    <row r="104" spans="1:6" x14ac:dyDescent="0.25">
      <c r="A104" s="1"/>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72</v>
      </c>
      <c r="C3" s="4"/>
      <c r="D3" s="4"/>
      <c r="E3" s="4"/>
    </row>
    <row r="4" spans="1:5" x14ac:dyDescent="0.25">
      <c r="A4" s="6" t="s">
        <v>81</v>
      </c>
      <c r="B4" s="4" t="s">
        <v>73</v>
      </c>
      <c r="C4" s="4"/>
      <c r="D4" s="4"/>
      <c r="E4" s="4"/>
    </row>
    <row r="5" spans="1:5" x14ac:dyDescent="0.25">
      <c r="A5" s="6" t="s">
        <v>82</v>
      </c>
      <c r="B5" s="4"/>
      <c r="C5" s="4"/>
      <c r="D5" s="4"/>
      <c r="E5" s="4"/>
    </row>
    <row r="6" spans="1:5" x14ac:dyDescent="0.25">
      <c r="A6" s="6" t="s">
        <v>83</v>
      </c>
      <c r="B6" s="4" t="s">
        <v>74</v>
      </c>
      <c r="C6" s="4"/>
      <c r="D6" s="4"/>
      <c r="E6" s="4"/>
    </row>
    <row r="7" spans="1:5" x14ac:dyDescent="0.25">
      <c r="A7" s="6" t="s">
        <v>84</v>
      </c>
      <c r="B7" s="4" t="s">
        <v>75</v>
      </c>
      <c r="C7" s="4"/>
      <c r="D7" s="4"/>
      <c r="E7" s="4"/>
    </row>
    <row r="8" spans="1:5" x14ac:dyDescent="0.25">
      <c r="A8" s="6" t="s">
        <v>85</v>
      </c>
      <c r="B8" s="4" t="s">
        <v>76</v>
      </c>
      <c r="C8" s="4"/>
      <c r="D8" s="4"/>
      <c r="E8" s="4"/>
    </row>
    <row r="9" spans="1:5" x14ac:dyDescent="0.25">
      <c r="A9" s="6" t="s">
        <v>86</v>
      </c>
      <c r="B9" s="4"/>
      <c r="C9" s="4"/>
      <c r="D9" s="4"/>
      <c r="E9" s="4"/>
    </row>
    <row r="10" spans="1:5" x14ac:dyDescent="0.25">
      <c r="A10" s="6" t="s">
        <v>39</v>
      </c>
      <c r="B10" s="4"/>
      <c r="C10" s="4"/>
      <c r="D10" s="4"/>
      <c r="E10" s="4"/>
    </row>
    <row r="11" spans="1:5" x14ac:dyDescent="0.25">
      <c r="A11" s="6"/>
      <c r="B11" s="4"/>
      <c r="C11" s="4"/>
      <c r="D11" s="4"/>
      <c r="E11" s="4"/>
    </row>
    <row r="12" spans="1:5" x14ac:dyDescent="0.25">
      <c r="A12" s="6"/>
      <c r="B12" s="4"/>
      <c r="C12" s="4" t="s">
        <v>77</v>
      </c>
      <c r="D12" s="4" t="s">
        <v>78</v>
      </c>
      <c r="E12" s="4" t="s">
        <v>79</v>
      </c>
    </row>
    <row r="13" spans="1:5" x14ac:dyDescent="0.25">
      <c r="A13" s="7" t="s">
        <v>40</v>
      </c>
      <c r="B13" s="4" t="s">
        <v>11</v>
      </c>
      <c r="C13" s="4">
        <v>0.21</v>
      </c>
      <c r="D13" s="4">
        <v>0.22</v>
      </c>
      <c r="E13" s="4">
        <v>2.71</v>
      </c>
    </row>
    <row r="14" spans="1:5" x14ac:dyDescent="0.25">
      <c r="A14" s="7" t="s">
        <v>41</v>
      </c>
      <c r="B14" s="4"/>
      <c r="C14" s="4">
        <v>0.35</v>
      </c>
      <c r="D14" s="4">
        <v>0.42</v>
      </c>
      <c r="E14" s="4">
        <v>4.4000000000000004</v>
      </c>
    </row>
    <row r="15" spans="1:5" x14ac:dyDescent="0.25">
      <c r="A15" s="7" t="s">
        <v>42</v>
      </c>
      <c r="B15" s="4"/>
      <c r="C15" s="4">
        <v>0.75</v>
      </c>
      <c r="D15" s="4">
        <v>1.3</v>
      </c>
      <c r="E15" s="4">
        <v>4.12</v>
      </c>
    </row>
    <row r="16" spans="1:5" x14ac:dyDescent="0.25">
      <c r="A16" s="7" t="s">
        <v>43</v>
      </c>
      <c r="B16" s="4"/>
      <c r="C16" s="4">
        <v>1.06</v>
      </c>
      <c r="D16" s="4">
        <v>1.2</v>
      </c>
      <c r="E16" s="4">
        <v>4.76</v>
      </c>
    </row>
    <row r="17" spans="1:5" x14ac:dyDescent="0.25">
      <c r="A17" s="7" t="s">
        <v>44</v>
      </c>
      <c r="B17" s="4"/>
      <c r="C17" s="4">
        <v>1.06</v>
      </c>
      <c r="D17" s="4">
        <v>1.04</v>
      </c>
      <c r="E17" s="4">
        <v>4.22</v>
      </c>
    </row>
    <row r="18" spans="1:5" x14ac:dyDescent="0.25">
      <c r="A18" s="7" t="s">
        <v>45</v>
      </c>
      <c r="B18" s="4"/>
      <c r="C18" s="4">
        <v>1</v>
      </c>
      <c r="D18" s="4">
        <v>0.56999999999999995</v>
      </c>
      <c r="E18" s="4">
        <v>3.48</v>
      </c>
    </row>
    <row r="19" spans="1:5" x14ac:dyDescent="0.25">
      <c r="A19" s="7" t="s">
        <v>46</v>
      </c>
      <c r="B19" s="4"/>
      <c r="C19" s="4">
        <v>0.82</v>
      </c>
      <c r="D19" s="4">
        <v>0.53</v>
      </c>
      <c r="E19" s="4">
        <v>3.66</v>
      </c>
    </row>
    <row r="20" spans="1:5" x14ac:dyDescent="0.25">
      <c r="A20" s="7" t="s">
        <v>47</v>
      </c>
      <c r="B20" s="4"/>
      <c r="C20" s="4">
        <v>0.61</v>
      </c>
      <c r="D20" s="4">
        <v>0.26</v>
      </c>
      <c r="E20" s="4">
        <v>2.95</v>
      </c>
    </row>
    <row r="21" spans="1:5" x14ac:dyDescent="0.25">
      <c r="A21" s="7" t="s">
        <v>48</v>
      </c>
      <c r="B21" s="4" t="s">
        <v>80</v>
      </c>
      <c r="C21" s="4">
        <v>0.34</v>
      </c>
      <c r="D21" s="4">
        <v>0.24</v>
      </c>
      <c r="E21" s="4">
        <v>2.2799999999999998</v>
      </c>
    </row>
    <row r="22" spans="1:5" x14ac:dyDescent="0.25">
      <c r="A22" s="7" t="s">
        <v>49</v>
      </c>
      <c r="B22" s="4"/>
      <c r="C22" s="4">
        <v>0.39</v>
      </c>
      <c r="D22" s="4">
        <v>0.23</v>
      </c>
      <c r="E22" s="4">
        <v>2.71</v>
      </c>
    </row>
    <row r="23" spans="1:5" x14ac:dyDescent="0.25">
      <c r="A23" s="7" t="s">
        <v>50</v>
      </c>
      <c r="B23" s="4"/>
      <c r="C23" s="4">
        <v>0.43</v>
      </c>
      <c r="D23" s="4">
        <v>0.28999999999999998</v>
      </c>
      <c r="E23" s="4">
        <v>2.7</v>
      </c>
    </row>
    <row r="24" spans="1:5" x14ac:dyDescent="0.25">
      <c r="A24" s="7" t="s">
        <v>51</v>
      </c>
      <c r="B24" s="4"/>
      <c r="C24" s="4">
        <v>0.54</v>
      </c>
      <c r="D24" s="4">
        <v>0.67</v>
      </c>
      <c r="E24" s="4">
        <v>3.66</v>
      </c>
    </row>
    <row r="25" spans="1:5" x14ac:dyDescent="0.25">
      <c r="A25" s="6"/>
      <c r="B25" s="4"/>
      <c r="C25" s="4"/>
      <c r="D25" s="4"/>
      <c r="E25" s="4"/>
    </row>
    <row r="26" spans="1:5" x14ac:dyDescent="0.25">
      <c r="A26" s="5"/>
      <c r="B26" s="4"/>
      <c r="C26" s="4"/>
      <c r="D26" s="4"/>
      <c r="E26" s="4"/>
    </row>
    <row r="27" spans="1:5" x14ac:dyDescent="0.25">
      <c r="A27" s="5"/>
      <c r="B27" s="4"/>
      <c r="C27" s="4"/>
      <c r="D27" s="4"/>
      <c r="E27" s="4"/>
    </row>
    <row r="28" spans="1:5" x14ac:dyDescent="0.25">
      <c r="A28" s="5"/>
      <c r="B28" s="4"/>
      <c r="C28" s="4"/>
      <c r="D28" s="4"/>
      <c r="E28" s="4"/>
    </row>
    <row r="29" spans="1:5" x14ac:dyDescent="0.25">
      <c r="A29" s="7" t="s">
        <v>52</v>
      </c>
      <c r="B29" s="4"/>
      <c r="C29" s="4">
        <v>0.6</v>
      </c>
      <c r="D29" s="4">
        <v>0.8</v>
      </c>
      <c r="E29" s="4">
        <v>4.5999999999999996</v>
      </c>
    </row>
    <row r="30" spans="1:5" x14ac:dyDescent="0.25">
      <c r="A30" s="7" t="s">
        <v>52</v>
      </c>
      <c r="B30" s="4" t="s">
        <v>14</v>
      </c>
      <c r="C30" s="4">
        <v>0.4</v>
      </c>
      <c r="D30" s="4">
        <v>0.5</v>
      </c>
      <c r="E30" s="4">
        <v>4.7</v>
      </c>
    </row>
    <row r="31" spans="1:5" x14ac:dyDescent="0.25">
      <c r="A31" s="7" t="s">
        <v>52</v>
      </c>
      <c r="B31" s="4"/>
      <c r="C31" s="4">
        <v>0.4</v>
      </c>
      <c r="D31" s="4">
        <v>0.8</v>
      </c>
      <c r="E31" s="4">
        <v>2.8</v>
      </c>
    </row>
    <row r="32" spans="1:5" x14ac:dyDescent="0.25">
      <c r="A32" s="7" t="s">
        <v>52</v>
      </c>
      <c r="B32" s="4"/>
      <c r="C32" s="4">
        <v>0.4</v>
      </c>
      <c r="D32" s="4">
        <v>0.6</v>
      </c>
      <c r="E32" s="4">
        <v>3.7</v>
      </c>
    </row>
    <row r="33" spans="1:5" x14ac:dyDescent="0.25">
      <c r="A33" s="7" t="s">
        <v>53</v>
      </c>
      <c r="B33" s="4"/>
      <c r="C33" s="4">
        <v>0.6</v>
      </c>
      <c r="D33" s="4">
        <v>0.3</v>
      </c>
      <c r="E33" s="4">
        <v>4.3</v>
      </c>
    </row>
    <row r="34" spans="1:5" x14ac:dyDescent="0.25">
      <c r="A34" s="7" t="s">
        <v>53</v>
      </c>
      <c r="B34" s="4"/>
      <c r="C34" s="4">
        <v>0.8</v>
      </c>
      <c r="D34" s="4">
        <v>0.7</v>
      </c>
      <c r="E34" s="4">
        <v>4.3</v>
      </c>
    </row>
    <row r="35" spans="1:5" x14ac:dyDescent="0.25">
      <c r="A35" s="7" t="s">
        <v>53</v>
      </c>
      <c r="B35" s="4"/>
      <c r="C35" s="4">
        <v>0.3</v>
      </c>
      <c r="D35" s="4">
        <v>0.4</v>
      </c>
      <c r="E35" s="4">
        <v>3.4</v>
      </c>
    </row>
    <row r="36" spans="1:5" x14ac:dyDescent="0.25">
      <c r="A36" s="7" t="s">
        <v>53</v>
      </c>
      <c r="B36" s="4"/>
      <c r="C36" s="4">
        <v>0.6</v>
      </c>
      <c r="D36" s="4">
        <v>0.4</v>
      </c>
      <c r="E36" s="4">
        <v>2.8</v>
      </c>
    </row>
    <row r="37" spans="1:5" x14ac:dyDescent="0.25">
      <c r="A37" s="7" t="s">
        <v>54</v>
      </c>
      <c r="B37" s="4"/>
      <c r="C37" s="4">
        <v>0.5</v>
      </c>
      <c r="D37" s="4">
        <v>0.8</v>
      </c>
      <c r="E37" s="4">
        <v>3.5</v>
      </c>
    </row>
    <row r="38" spans="1:5" x14ac:dyDescent="0.25">
      <c r="A38" s="7" t="s">
        <v>54</v>
      </c>
      <c r="B38" s="4" t="s">
        <v>16</v>
      </c>
      <c r="C38" s="4">
        <v>0.6</v>
      </c>
      <c r="D38" s="4">
        <v>0.2</v>
      </c>
      <c r="E38" s="4">
        <v>2.9</v>
      </c>
    </row>
    <row r="39" spans="1:5" x14ac:dyDescent="0.25">
      <c r="A39" s="7" t="s">
        <v>54</v>
      </c>
      <c r="B39" s="4"/>
      <c r="C39" s="4">
        <v>0.5</v>
      </c>
      <c r="D39" s="4">
        <v>0.3</v>
      </c>
      <c r="E39" s="4">
        <v>2</v>
      </c>
    </row>
    <row r="40" spans="1:5" x14ac:dyDescent="0.25">
      <c r="A40" s="7" t="s">
        <v>54</v>
      </c>
      <c r="B40" s="4"/>
      <c r="C40" s="4">
        <v>0.4</v>
      </c>
      <c r="D40" s="4">
        <v>0.1</v>
      </c>
      <c r="E40" s="4">
        <v>3.5</v>
      </c>
    </row>
    <row r="41" spans="1:5" x14ac:dyDescent="0.25">
      <c r="A41" s="7" t="s">
        <v>55</v>
      </c>
      <c r="B41" s="4"/>
      <c r="C41" s="4">
        <v>0.2</v>
      </c>
      <c r="D41" s="4">
        <v>0.2</v>
      </c>
      <c r="E41" s="4">
        <v>3.2</v>
      </c>
    </row>
    <row r="42" spans="1:5" x14ac:dyDescent="0.25">
      <c r="A42" s="7" t="s">
        <v>55</v>
      </c>
      <c r="B42" s="4"/>
      <c r="C42" s="4">
        <v>0.5</v>
      </c>
      <c r="D42" s="4">
        <v>0.3</v>
      </c>
      <c r="E42" s="4">
        <v>5</v>
      </c>
    </row>
    <row r="43" spans="1:5" x14ac:dyDescent="0.25">
      <c r="A43" s="7" t="s">
        <v>55</v>
      </c>
      <c r="B43" s="4"/>
      <c r="C43" s="4">
        <v>0.4</v>
      </c>
      <c r="D43" s="4">
        <v>0.3</v>
      </c>
      <c r="E43" s="4">
        <v>2.8</v>
      </c>
    </row>
    <row r="44" spans="1:5" x14ac:dyDescent="0.25">
      <c r="A44" s="7" t="s">
        <v>55</v>
      </c>
      <c r="B44" s="4"/>
      <c r="C44" s="4">
        <v>0.6</v>
      </c>
      <c r="D44" s="4">
        <v>0.2</v>
      </c>
      <c r="E44" s="4">
        <v>3.1</v>
      </c>
    </row>
    <row r="45" spans="1:5" x14ac:dyDescent="0.25">
      <c r="A45" s="7" t="s">
        <v>56</v>
      </c>
      <c r="B45" s="4"/>
      <c r="C45" s="4">
        <v>0.5</v>
      </c>
      <c r="D45" s="4">
        <v>0.1</v>
      </c>
      <c r="E45" s="4">
        <v>2.2999999999999998</v>
      </c>
    </row>
    <row r="46" spans="1:5" x14ac:dyDescent="0.25">
      <c r="A46" s="7" t="s">
        <v>56</v>
      </c>
      <c r="B46" s="4" t="s">
        <v>18</v>
      </c>
      <c r="C46" s="4">
        <v>0.5</v>
      </c>
      <c r="D46" s="4">
        <v>0.2</v>
      </c>
      <c r="E46" s="4">
        <v>3.6</v>
      </c>
    </row>
    <row r="47" spans="1:5" x14ac:dyDescent="0.25">
      <c r="A47" s="7" t="s">
        <v>56</v>
      </c>
      <c r="B47" s="4"/>
      <c r="C47" s="4">
        <v>0.1</v>
      </c>
      <c r="D47" s="4">
        <v>0.2</v>
      </c>
      <c r="E47" s="4">
        <v>2.7</v>
      </c>
    </row>
    <row r="48" spans="1:5" x14ac:dyDescent="0.25">
      <c r="A48" s="7" t="s">
        <v>56</v>
      </c>
      <c r="B48" s="4"/>
      <c r="C48" s="4">
        <v>0.3</v>
      </c>
      <c r="D48" s="4">
        <v>0.1</v>
      </c>
      <c r="E48" s="4">
        <v>3</v>
      </c>
    </row>
    <row r="49" spans="1:5" x14ac:dyDescent="0.25">
      <c r="A49" s="7" t="s">
        <v>57</v>
      </c>
      <c r="B49" s="4"/>
      <c r="C49" s="4">
        <v>0.1</v>
      </c>
      <c r="D49" s="4">
        <v>0.3</v>
      </c>
      <c r="E49" s="4">
        <v>3.2</v>
      </c>
    </row>
    <row r="50" spans="1:5" x14ac:dyDescent="0.25">
      <c r="A50" s="7" t="s">
        <v>57</v>
      </c>
      <c r="B50" s="4"/>
      <c r="C50" s="4">
        <v>0.2</v>
      </c>
      <c r="D50" s="4">
        <v>0.1</v>
      </c>
      <c r="E50" s="4">
        <v>3.8</v>
      </c>
    </row>
    <row r="51" spans="1:5" x14ac:dyDescent="0.25">
      <c r="A51" s="7" t="s">
        <v>57</v>
      </c>
      <c r="B51" s="4"/>
      <c r="C51" s="4">
        <v>0.3</v>
      </c>
      <c r="D51" s="4">
        <v>0.1</v>
      </c>
      <c r="E51" s="4">
        <v>3.8</v>
      </c>
    </row>
    <row r="52" spans="1:5" x14ac:dyDescent="0.25">
      <c r="A52" s="7" t="s">
        <v>57</v>
      </c>
      <c r="B52" s="4"/>
      <c r="C52" s="4">
        <v>0.3</v>
      </c>
      <c r="D52" s="4">
        <v>0.2</v>
      </c>
      <c r="E52" s="4">
        <v>7.4</v>
      </c>
    </row>
    <row r="53" spans="1:5" x14ac:dyDescent="0.25">
      <c r="A53" s="7" t="s">
        <v>58</v>
      </c>
      <c r="B53" s="4"/>
      <c r="C53" s="4">
        <v>0.7</v>
      </c>
      <c r="D53" s="4">
        <v>0.5</v>
      </c>
      <c r="E53" s="4">
        <v>12.1</v>
      </c>
    </row>
    <row r="54" spans="1:5" x14ac:dyDescent="0.25">
      <c r="A54" s="7" t="s">
        <v>58</v>
      </c>
      <c r="B54" s="4" t="s">
        <v>20</v>
      </c>
      <c r="C54" s="4">
        <v>0.4</v>
      </c>
      <c r="D54" s="4">
        <v>2.6</v>
      </c>
      <c r="E54" s="4">
        <v>12.9</v>
      </c>
    </row>
    <row r="55" spans="1:5" x14ac:dyDescent="0.25">
      <c r="A55" s="7" t="s">
        <v>58</v>
      </c>
      <c r="B55" s="4"/>
      <c r="C55" s="4">
        <v>0.9</v>
      </c>
      <c r="D55" s="4">
        <v>3.4</v>
      </c>
      <c r="E55" s="4">
        <v>6.9</v>
      </c>
    </row>
    <row r="56" spans="1:5" x14ac:dyDescent="0.25">
      <c r="A56" s="7" t="s">
        <v>58</v>
      </c>
      <c r="B56" s="4"/>
      <c r="C56" s="4">
        <v>1.9</v>
      </c>
      <c r="D56" s="4">
        <v>2.9</v>
      </c>
      <c r="E56" s="4">
        <v>8.4</v>
      </c>
    </row>
    <row r="57" spans="1:5" x14ac:dyDescent="0.25">
      <c r="A57" s="7" t="s">
        <v>59</v>
      </c>
      <c r="B57" s="4"/>
      <c r="C57" s="4">
        <v>2.7</v>
      </c>
      <c r="D57" s="4">
        <v>3.2</v>
      </c>
      <c r="E57" s="4">
        <v>8.4</v>
      </c>
    </row>
    <row r="58" spans="1:5" x14ac:dyDescent="0.25">
      <c r="A58" s="7" t="s">
        <v>59</v>
      </c>
      <c r="B58" s="4"/>
      <c r="C58" s="4">
        <v>3</v>
      </c>
      <c r="D58" s="4">
        <v>3</v>
      </c>
      <c r="E58" s="4">
        <v>8.5</v>
      </c>
    </row>
    <row r="59" spans="1:5" x14ac:dyDescent="0.25">
      <c r="A59" s="7" t="s">
        <v>59</v>
      </c>
      <c r="B59" s="4"/>
      <c r="C59" s="4">
        <v>2.8</v>
      </c>
      <c r="D59" s="4">
        <v>3</v>
      </c>
      <c r="E59" s="4">
        <v>6</v>
      </c>
    </row>
    <row r="60" spans="1:5" x14ac:dyDescent="0.25">
      <c r="A60" s="7" t="s">
        <v>59</v>
      </c>
      <c r="B60" s="4"/>
      <c r="C60" s="4">
        <v>3.4</v>
      </c>
      <c r="D60" s="4">
        <v>2.5</v>
      </c>
      <c r="E60" s="4">
        <v>7.5</v>
      </c>
    </row>
    <row r="61" spans="1:5" x14ac:dyDescent="0.25">
      <c r="A61" s="7" t="s">
        <v>60</v>
      </c>
      <c r="B61" s="4"/>
      <c r="C61" s="4">
        <v>4</v>
      </c>
      <c r="D61" s="4">
        <v>2.8</v>
      </c>
      <c r="E61" s="4">
        <v>7.5</v>
      </c>
    </row>
    <row r="62" spans="1:5" x14ac:dyDescent="0.25">
      <c r="A62" s="7" t="s">
        <v>60</v>
      </c>
      <c r="B62" s="4" t="s">
        <v>22</v>
      </c>
      <c r="C62" s="4">
        <v>4.2</v>
      </c>
      <c r="D62" s="4">
        <v>1.5</v>
      </c>
      <c r="E62" s="4">
        <v>8.1999999999999993</v>
      </c>
    </row>
    <row r="63" spans="1:5" x14ac:dyDescent="0.25">
      <c r="A63" s="7" t="s">
        <v>60</v>
      </c>
      <c r="B63" s="4"/>
      <c r="C63" s="4">
        <v>3.3</v>
      </c>
      <c r="D63" s="4">
        <v>1.5</v>
      </c>
      <c r="E63" s="4">
        <v>5.9</v>
      </c>
    </row>
    <row r="64" spans="1:5" x14ac:dyDescent="0.25">
      <c r="A64" s="7" t="s">
        <v>60</v>
      </c>
      <c r="B64" s="4"/>
      <c r="C64" s="4">
        <v>2.9</v>
      </c>
      <c r="D64" s="4">
        <v>0.9</v>
      </c>
      <c r="E64" s="4">
        <v>7.2</v>
      </c>
    </row>
    <row r="65" spans="1:5" x14ac:dyDescent="0.25">
      <c r="A65" s="7" t="s">
        <v>61</v>
      </c>
      <c r="B65" s="4"/>
      <c r="C65" s="4">
        <v>2.9</v>
      </c>
      <c r="D65" s="4">
        <v>1.5</v>
      </c>
      <c r="E65" s="4">
        <v>8.1999999999999993</v>
      </c>
    </row>
    <row r="66" spans="1:5" x14ac:dyDescent="0.25">
      <c r="A66" s="7" t="s">
        <v>61</v>
      </c>
      <c r="B66" s="4"/>
      <c r="C66" s="4">
        <v>3</v>
      </c>
      <c r="D66" s="4">
        <v>1.2</v>
      </c>
      <c r="E66" s="4">
        <v>7.9</v>
      </c>
    </row>
    <row r="67" spans="1:5" x14ac:dyDescent="0.25">
      <c r="A67" s="7" t="s">
        <v>61</v>
      </c>
      <c r="B67" s="4"/>
      <c r="C67" s="4">
        <v>3.6</v>
      </c>
      <c r="D67" s="4">
        <v>1.2</v>
      </c>
      <c r="E67" s="4">
        <v>4.8</v>
      </c>
    </row>
    <row r="68" spans="1:5" x14ac:dyDescent="0.25">
      <c r="A68" s="7" t="s">
        <v>61</v>
      </c>
      <c r="B68" s="4"/>
      <c r="C68" s="4">
        <v>2.8</v>
      </c>
      <c r="D68" s="4">
        <v>1.5</v>
      </c>
      <c r="E68" s="4">
        <v>4.5</v>
      </c>
    </row>
    <row r="69" spans="1:5" x14ac:dyDescent="0.25">
      <c r="A69" s="7" t="s">
        <v>62</v>
      </c>
      <c r="B69" s="4"/>
      <c r="C69" s="4">
        <v>2.8</v>
      </c>
      <c r="D69" s="4">
        <v>1.1000000000000001</v>
      </c>
      <c r="E69" s="4">
        <v>7.2</v>
      </c>
    </row>
    <row r="70" spans="1:5" x14ac:dyDescent="0.25">
      <c r="A70" s="7" t="s">
        <v>62</v>
      </c>
      <c r="B70" s="4" t="s">
        <v>24</v>
      </c>
      <c r="C70" s="4">
        <v>2.1</v>
      </c>
      <c r="D70" s="4">
        <v>1.4</v>
      </c>
      <c r="E70" s="4">
        <v>8.1</v>
      </c>
    </row>
    <row r="71" spans="1:5" x14ac:dyDescent="0.25">
      <c r="A71" s="7" t="s">
        <v>62</v>
      </c>
      <c r="B71" s="4"/>
      <c r="C71" s="4">
        <v>2</v>
      </c>
      <c r="D71" s="4">
        <v>1.4</v>
      </c>
      <c r="E71" s="4">
        <v>4.9000000000000004</v>
      </c>
    </row>
    <row r="72" spans="1:5" x14ac:dyDescent="0.25">
      <c r="A72" s="7" t="s">
        <v>62</v>
      </c>
      <c r="B72" s="4"/>
      <c r="C72" s="4">
        <v>2</v>
      </c>
      <c r="D72" s="4">
        <v>0.8</v>
      </c>
      <c r="E72" s="4">
        <v>5.8</v>
      </c>
    </row>
    <row r="73" spans="1:5" x14ac:dyDescent="0.25">
      <c r="A73" s="7" t="s">
        <v>63</v>
      </c>
      <c r="B73" s="4"/>
      <c r="C73" s="4">
        <v>1.6</v>
      </c>
      <c r="D73" s="4">
        <v>1.4</v>
      </c>
      <c r="E73" s="4">
        <v>7.3</v>
      </c>
    </row>
    <row r="74" spans="1:5" x14ac:dyDescent="0.25">
      <c r="A74" s="7" t="s">
        <v>63</v>
      </c>
      <c r="B74" s="4"/>
      <c r="C74" s="4">
        <v>1.9</v>
      </c>
      <c r="D74" s="4">
        <v>1.7</v>
      </c>
      <c r="E74" s="4">
        <v>6.5</v>
      </c>
    </row>
    <row r="75" spans="1:5" x14ac:dyDescent="0.25">
      <c r="A75" s="7" t="s">
        <v>63</v>
      </c>
      <c r="B75" s="4"/>
      <c r="C75" s="4">
        <v>1</v>
      </c>
      <c r="D75" s="4">
        <v>1.7</v>
      </c>
      <c r="E75" s="4">
        <v>5.7</v>
      </c>
    </row>
    <row r="76" spans="1:5" x14ac:dyDescent="0.25">
      <c r="A76" s="7" t="s">
        <v>63</v>
      </c>
      <c r="B76" s="4"/>
      <c r="C76" s="4">
        <v>1.1000000000000001</v>
      </c>
      <c r="D76" s="4">
        <v>1.2</v>
      </c>
      <c r="E76" s="4">
        <v>5.5</v>
      </c>
    </row>
    <row r="77" spans="1:5" x14ac:dyDescent="0.25">
      <c r="A77" s="7" t="s">
        <v>64</v>
      </c>
      <c r="B77" s="4"/>
      <c r="C77" s="4">
        <v>1.7</v>
      </c>
      <c r="D77" s="4">
        <v>0.9</v>
      </c>
      <c r="E77" s="4">
        <v>6.1</v>
      </c>
    </row>
    <row r="78" spans="1:5" x14ac:dyDescent="0.25">
      <c r="A78" s="7" t="s">
        <v>64</v>
      </c>
      <c r="B78" s="4" t="s">
        <v>26</v>
      </c>
      <c r="C78" s="4">
        <v>0.9</v>
      </c>
      <c r="D78" s="4">
        <v>1.2</v>
      </c>
      <c r="E78" s="4">
        <v>6.5</v>
      </c>
    </row>
    <row r="79" spans="1:5" x14ac:dyDescent="0.25">
      <c r="A79" s="7" t="s">
        <v>64</v>
      </c>
      <c r="B79" s="4"/>
      <c r="C79" s="4">
        <v>1.6</v>
      </c>
      <c r="D79" s="4">
        <v>1</v>
      </c>
      <c r="E79" s="4">
        <v>4.5999999999999996</v>
      </c>
    </row>
    <row r="80" spans="1:5" x14ac:dyDescent="0.25">
      <c r="A80" s="7" t="s">
        <v>64</v>
      </c>
      <c r="B80" s="4"/>
      <c r="C80" s="4">
        <v>1</v>
      </c>
      <c r="D80" s="4">
        <v>0.6</v>
      </c>
      <c r="E80" s="4">
        <v>4.5999999999999996</v>
      </c>
    </row>
    <row r="81" spans="1:5" x14ac:dyDescent="0.25">
      <c r="A81" s="8" t="s">
        <v>65</v>
      </c>
      <c r="B81" s="4"/>
      <c r="C81" s="4">
        <v>0.4</v>
      </c>
      <c r="D81" s="4">
        <v>0.3</v>
      </c>
      <c r="E81" s="4">
        <v>6</v>
      </c>
    </row>
    <row r="82" spans="1:5" x14ac:dyDescent="0.25">
      <c r="A82" s="8" t="s">
        <v>65</v>
      </c>
      <c r="B82" s="4"/>
      <c r="C82" s="4">
        <v>0.8</v>
      </c>
      <c r="D82" s="4">
        <v>0.5</v>
      </c>
      <c r="E82" s="4">
        <v>4.4000000000000004</v>
      </c>
    </row>
    <row r="83" spans="1:5" x14ac:dyDescent="0.25">
      <c r="A83" s="8" t="s">
        <v>65</v>
      </c>
      <c r="B83" s="4"/>
      <c r="C83" s="4">
        <v>0.8</v>
      </c>
      <c r="D83" s="4">
        <v>0.6</v>
      </c>
      <c r="E83" s="4">
        <v>4</v>
      </c>
    </row>
    <row r="84" spans="1:5" x14ac:dyDescent="0.25">
      <c r="A84" s="8" t="s">
        <v>65</v>
      </c>
      <c r="B84" s="4"/>
      <c r="C84" s="4">
        <v>0.4</v>
      </c>
      <c r="D84" s="4">
        <v>0.4</v>
      </c>
      <c r="E84" s="4">
        <v>4.2</v>
      </c>
    </row>
    <row r="85" spans="1:5" x14ac:dyDescent="0.25">
      <c r="A85" s="8" t="s">
        <v>66</v>
      </c>
      <c r="B85" s="4"/>
      <c r="C85" s="4">
        <v>0.7</v>
      </c>
      <c r="D85" s="4">
        <v>0.6</v>
      </c>
      <c r="E85" s="4">
        <v>5.3</v>
      </c>
    </row>
    <row r="86" spans="1:5" x14ac:dyDescent="0.25">
      <c r="A86" s="8" t="s">
        <v>66</v>
      </c>
      <c r="B86" s="4" t="s">
        <v>28</v>
      </c>
      <c r="C86" s="4">
        <v>0.6</v>
      </c>
      <c r="D86" s="4">
        <v>0.5</v>
      </c>
      <c r="E86" s="4">
        <v>5.3</v>
      </c>
    </row>
    <row r="87" spans="1:5" x14ac:dyDescent="0.25">
      <c r="A87" s="8" t="s">
        <v>66</v>
      </c>
      <c r="B87" s="4"/>
      <c r="C87" s="4">
        <v>0.6</v>
      </c>
      <c r="D87" s="4">
        <v>0.4</v>
      </c>
      <c r="E87" s="4">
        <v>3.4</v>
      </c>
    </row>
    <row r="88" spans="1:5" x14ac:dyDescent="0.25">
      <c r="A88" s="8" t="s">
        <v>66</v>
      </c>
      <c r="B88" s="4"/>
      <c r="C88" s="4">
        <v>0.7</v>
      </c>
      <c r="D88" s="4">
        <v>0.5</v>
      </c>
      <c r="E88" s="4">
        <v>4.7</v>
      </c>
    </row>
    <row r="89" spans="1:5" x14ac:dyDescent="0.25">
      <c r="A89" s="9" t="s">
        <v>67</v>
      </c>
      <c r="B89" s="4"/>
      <c r="C89" s="4">
        <v>0.6</v>
      </c>
      <c r="D89" s="4">
        <v>0.6</v>
      </c>
      <c r="E89" s="4">
        <v>4.5</v>
      </c>
    </row>
    <row r="90" spans="1:5" x14ac:dyDescent="0.25">
      <c r="A90" s="8" t="s">
        <v>67</v>
      </c>
      <c r="B90" s="4"/>
      <c r="C90" s="4">
        <v>1</v>
      </c>
      <c r="D90" s="4">
        <v>0.6</v>
      </c>
      <c r="E90" s="4">
        <v>4.8</v>
      </c>
    </row>
    <row r="91" spans="1:5" x14ac:dyDescent="0.25">
      <c r="A91" s="8" t="s">
        <v>67</v>
      </c>
      <c r="B91" s="4"/>
      <c r="C91" s="4">
        <v>0.9</v>
      </c>
      <c r="D91" s="4">
        <v>0.6</v>
      </c>
      <c r="E91" s="4">
        <v>3</v>
      </c>
    </row>
    <row r="92" spans="1:5" x14ac:dyDescent="0.25">
      <c r="A92" s="8" t="s">
        <v>67</v>
      </c>
      <c r="B92" s="4"/>
      <c r="C92" s="4">
        <v>0.7</v>
      </c>
      <c r="D92" s="4">
        <v>0.3</v>
      </c>
      <c r="E92" s="4">
        <v>4.0999999999999996</v>
      </c>
    </row>
    <row r="93" spans="1:5" x14ac:dyDescent="0.25">
      <c r="A93" s="8" t="s">
        <v>68</v>
      </c>
      <c r="B93" s="4"/>
      <c r="C93" s="4">
        <v>0.4</v>
      </c>
      <c r="D93" s="4">
        <v>0.4</v>
      </c>
      <c r="E93" s="4">
        <v>5.8</v>
      </c>
    </row>
    <row r="94" spans="1:5" x14ac:dyDescent="0.25">
      <c r="A94" s="8" t="s">
        <v>68</v>
      </c>
      <c r="B94" s="4" t="s">
        <v>30</v>
      </c>
      <c r="C94" s="4">
        <v>0.5</v>
      </c>
      <c r="D94" s="4">
        <v>0.7</v>
      </c>
      <c r="E94" s="4">
        <v>7.2</v>
      </c>
    </row>
    <row r="95" spans="1:5" x14ac:dyDescent="0.25">
      <c r="A95" s="8" t="s">
        <v>68</v>
      </c>
      <c r="B95" s="4"/>
      <c r="C95" s="4">
        <v>0.6</v>
      </c>
      <c r="D95" s="4">
        <v>1.4</v>
      </c>
      <c r="E95" s="4">
        <v>4.7</v>
      </c>
    </row>
    <row r="96" spans="1:5" x14ac:dyDescent="0.25">
      <c r="A96" s="8" t="s">
        <v>68</v>
      </c>
      <c r="B96" s="4"/>
      <c r="C96" s="4">
        <v>0.9</v>
      </c>
      <c r="D96" s="4">
        <v>0.7</v>
      </c>
      <c r="E96" s="4">
        <v>5.5</v>
      </c>
    </row>
    <row r="97" spans="1:5" x14ac:dyDescent="0.25">
      <c r="A97" s="8" t="s">
        <v>69</v>
      </c>
      <c r="B97" s="4"/>
      <c r="C97" s="4">
        <v>2.1</v>
      </c>
      <c r="D97" s="4">
        <v>0.7</v>
      </c>
      <c r="E97" s="4">
        <v>5.4</v>
      </c>
    </row>
    <row r="98" spans="1:5" x14ac:dyDescent="0.25">
      <c r="A98" s="8" t="s">
        <v>69</v>
      </c>
      <c r="B98" s="4" t="s">
        <v>31</v>
      </c>
      <c r="C98" s="4">
        <v>1.1000000000000001</v>
      </c>
      <c r="D98" s="4">
        <v>1.8</v>
      </c>
      <c r="E98" s="4">
        <v>11.9</v>
      </c>
    </row>
    <row r="99" spans="1:5" x14ac:dyDescent="0.25">
      <c r="A99" s="8" t="s">
        <v>69</v>
      </c>
      <c r="B99" s="4"/>
      <c r="C99" s="4">
        <v>1.8</v>
      </c>
      <c r="D99" s="4">
        <v>2.5</v>
      </c>
      <c r="E99" s="4">
        <v>7</v>
      </c>
    </row>
    <row r="100" spans="1:5" x14ac:dyDescent="0.25">
      <c r="A100" s="8" t="s">
        <v>69</v>
      </c>
      <c r="B100" s="4"/>
      <c r="C100" s="4">
        <v>1.6</v>
      </c>
      <c r="D100" s="4">
        <v>4.0999999999999996</v>
      </c>
      <c r="E100" s="4">
        <v>9.1999999999999993</v>
      </c>
    </row>
    <row r="101" spans="1:5" x14ac:dyDescent="0.25">
      <c r="A101" s="8" t="s">
        <v>70</v>
      </c>
      <c r="B101" s="4"/>
      <c r="C101" s="4">
        <v>3.3</v>
      </c>
      <c r="D101" s="4">
        <v>3.6</v>
      </c>
      <c r="E101" s="4">
        <v>8.5</v>
      </c>
    </row>
    <row r="102" spans="1:5" x14ac:dyDescent="0.25">
      <c r="A102" s="8" t="s">
        <v>70</v>
      </c>
      <c r="B102" s="4" t="s">
        <v>32</v>
      </c>
      <c r="C102" s="4">
        <v>3.5</v>
      </c>
      <c r="D102" s="4">
        <v>2.8</v>
      </c>
      <c r="E102" s="4">
        <v>10.3</v>
      </c>
    </row>
    <row r="103" spans="1:5" x14ac:dyDescent="0.25">
      <c r="A103" s="8" t="s">
        <v>70</v>
      </c>
      <c r="B103" s="4"/>
      <c r="C103" s="4">
        <v>2.7</v>
      </c>
      <c r="D103" s="4">
        <v>2.1</v>
      </c>
      <c r="E103" s="4">
        <v>3.7</v>
      </c>
    </row>
    <row r="104" spans="1:5" x14ac:dyDescent="0.25">
      <c r="A104" s="8" t="s">
        <v>70</v>
      </c>
      <c r="B104" s="4"/>
      <c r="C104" s="4">
        <v>1.7</v>
      </c>
      <c r="D104" s="4">
        <v>1.7</v>
      </c>
      <c r="E104" s="4">
        <v>5.8</v>
      </c>
    </row>
    <row r="105" spans="1:5" x14ac:dyDescent="0.25">
      <c r="A105" s="6"/>
    </row>
    <row r="106" spans="1:5" x14ac:dyDescent="0.25">
      <c r="A106" s="7"/>
    </row>
    <row r="107" spans="1:5" x14ac:dyDescent="0.25">
      <c r="A107" s="7"/>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7"/>
    </row>
    <row r="114" spans="1:1" x14ac:dyDescent="0.25">
      <c r="A114" s="7"/>
    </row>
    <row r="115" spans="1:1" x14ac:dyDescent="0.25">
      <c r="A115" s="7"/>
    </row>
    <row r="116" spans="1:1" x14ac:dyDescent="0.25">
      <c r="A116" s="7"/>
    </row>
    <row r="117" spans="1:1" x14ac:dyDescent="0.25">
      <c r="A117" s="7"/>
    </row>
    <row r="118" spans="1:1" x14ac:dyDescent="0.25">
      <c r="A118" s="7"/>
    </row>
    <row r="119" spans="1:1" x14ac:dyDescent="0.25">
      <c r="A119" s="7"/>
    </row>
    <row r="120" spans="1:1" x14ac:dyDescent="0.25">
      <c r="A120" s="7"/>
    </row>
    <row r="121" spans="1:1" x14ac:dyDescent="0.25">
      <c r="A121" s="7"/>
    </row>
    <row r="122" spans="1:1" x14ac:dyDescent="0.25">
      <c r="A122" s="7"/>
    </row>
    <row r="123" spans="1:1" x14ac:dyDescent="0.25">
      <c r="A123" s="7"/>
    </row>
    <row r="124" spans="1:1" x14ac:dyDescent="0.25">
      <c r="A124" s="7"/>
    </row>
    <row r="125" spans="1:1" x14ac:dyDescent="0.25">
      <c r="A125" s="7"/>
    </row>
    <row r="126" spans="1:1" x14ac:dyDescent="0.25">
      <c r="A126" s="7"/>
    </row>
    <row r="127" spans="1:1" x14ac:dyDescent="0.25">
      <c r="A127" s="7"/>
    </row>
    <row r="128" spans="1:1"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4" t="s">
        <v>0</v>
      </c>
      <c r="C1" s="4"/>
      <c r="D1" s="4"/>
    </row>
    <row r="2" spans="1:4" x14ac:dyDescent="0.25">
      <c r="A2" s="1"/>
      <c r="B2" s="4" t="s">
        <v>1</v>
      </c>
      <c r="C2" s="4"/>
      <c r="D2" s="4"/>
    </row>
    <row r="3" spans="1:4" x14ac:dyDescent="0.25">
      <c r="A3" s="1"/>
      <c r="B3" s="4" t="s">
        <v>88</v>
      </c>
      <c r="C3" s="4"/>
      <c r="D3" s="4"/>
    </row>
    <row r="4" spans="1:4" x14ac:dyDescent="0.25">
      <c r="A4" s="1" t="s">
        <v>33</v>
      </c>
      <c r="B4" s="4" t="s">
        <v>89</v>
      </c>
      <c r="C4" s="4"/>
      <c r="D4" s="4"/>
    </row>
    <row r="5" spans="1:4" x14ac:dyDescent="0.25">
      <c r="A5" s="1" t="s">
        <v>34</v>
      </c>
      <c r="B5" s="4"/>
      <c r="C5" s="4"/>
      <c r="D5" s="4"/>
    </row>
    <row r="6" spans="1:4" x14ac:dyDescent="0.25">
      <c r="A6" s="1" t="s">
        <v>35</v>
      </c>
      <c r="B6" s="4" t="s">
        <v>90</v>
      </c>
      <c r="C6" s="4"/>
      <c r="D6" s="4"/>
    </row>
    <row r="7" spans="1:4" x14ac:dyDescent="0.25">
      <c r="A7" s="1" t="s">
        <v>36</v>
      </c>
      <c r="B7" s="4" t="s">
        <v>75</v>
      </c>
      <c r="C7" s="4"/>
      <c r="D7" s="4"/>
    </row>
    <row r="8" spans="1:4" x14ac:dyDescent="0.25">
      <c r="A8" s="1" t="s">
        <v>37</v>
      </c>
      <c r="B8" s="4" t="s">
        <v>91</v>
      </c>
      <c r="C8" s="4"/>
      <c r="D8" s="4"/>
    </row>
    <row r="9" spans="1:4" x14ac:dyDescent="0.25">
      <c r="A9" s="1" t="s">
        <v>38</v>
      </c>
      <c r="B9" s="4"/>
      <c r="C9" s="4"/>
      <c r="D9" s="4"/>
    </row>
    <row r="10" spans="1:4" x14ac:dyDescent="0.25">
      <c r="A10" s="1" t="s">
        <v>39</v>
      </c>
      <c r="B10" s="4"/>
      <c r="C10" s="4"/>
      <c r="D10" s="4"/>
    </row>
    <row r="11" spans="1:4" x14ac:dyDescent="0.25">
      <c r="A11" s="1"/>
      <c r="B11" s="4"/>
      <c r="C11" s="4"/>
      <c r="D11" s="4"/>
    </row>
    <row r="12" spans="1:4" x14ac:dyDescent="0.25">
      <c r="A12" s="1"/>
      <c r="B12" s="4" t="s">
        <v>92</v>
      </c>
      <c r="C12" s="4" t="s">
        <v>93</v>
      </c>
      <c r="D12" s="4"/>
    </row>
    <row r="13" spans="1:4" x14ac:dyDescent="0.25">
      <c r="A13" s="10">
        <v>38718</v>
      </c>
      <c r="B13" s="4">
        <v>4.71</v>
      </c>
      <c r="C13" s="4"/>
      <c r="D13" s="4"/>
    </row>
    <row r="14" spans="1:4" x14ac:dyDescent="0.25">
      <c r="A14" s="10">
        <v>38749</v>
      </c>
      <c r="B14" s="4">
        <v>5.03</v>
      </c>
      <c r="C14" s="4"/>
      <c r="D14" s="4"/>
    </row>
    <row r="15" spans="1:4" x14ac:dyDescent="0.25">
      <c r="A15" s="10">
        <v>38777</v>
      </c>
      <c r="B15" s="4">
        <v>5.12</v>
      </c>
      <c r="C15" s="4">
        <v>4.28</v>
      </c>
      <c r="D15" s="4"/>
    </row>
    <row r="16" spans="1:4" x14ac:dyDescent="0.25">
      <c r="A16" s="10">
        <v>38808</v>
      </c>
      <c r="B16" s="4">
        <v>3.92</v>
      </c>
      <c r="C16" s="4">
        <v>5.19</v>
      </c>
      <c r="D16" s="4"/>
    </row>
    <row r="17" spans="1:4" x14ac:dyDescent="0.25">
      <c r="A17" s="10">
        <v>38838</v>
      </c>
      <c r="B17" s="4">
        <v>3.3</v>
      </c>
      <c r="C17" s="4">
        <v>5.19</v>
      </c>
      <c r="D17" s="4"/>
    </row>
    <row r="18" spans="1:4" x14ac:dyDescent="0.25">
      <c r="A18" s="10">
        <v>38869</v>
      </c>
      <c r="B18" s="4">
        <v>3.93</v>
      </c>
      <c r="C18" s="4">
        <v>5.3</v>
      </c>
      <c r="D18" s="4"/>
    </row>
    <row r="19" spans="1:4" x14ac:dyDescent="0.25">
      <c r="A19" s="10">
        <v>38899</v>
      </c>
      <c r="B19" s="4">
        <v>4.03</v>
      </c>
      <c r="C19" s="4">
        <v>5.18</v>
      </c>
      <c r="D19" s="4"/>
    </row>
    <row r="20" spans="1:4" x14ac:dyDescent="0.25">
      <c r="A20" s="10">
        <v>38930</v>
      </c>
      <c r="B20" s="4">
        <v>3.81</v>
      </c>
      <c r="C20" s="4">
        <v>5.09</v>
      </c>
      <c r="D20" s="4"/>
    </row>
    <row r="21" spans="1:4" x14ac:dyDescent="0.25">
      <c r="A21" s="10">
        <v>38961</v>
      </c>
      <c r="B21" s="4">
        <v>3.55</v>
      </c>
      <c r="C21" s="4">
        <v>5.17</v>
      </c>
      <c r="D21" s="4"/>
    </row>
    <row r="22" spans="1:4" x14ac:dyDescent="0.25">
      <c r="A22" s="10">
        <v>38991</v>
      </c>
      <c r="B22" s="4">
        <v>4.58</v>
      </c>
      <c r="C22" s="4">
        <v>5.4</v>
      </c>
      <c r="D22" s="4"/>
    </row>
    <row r="23" spans="1:4" x14ac:dyDescent="0.25">
      <c r="A23" s="10">
        <v>39022</v>
      </c>
      <c r="B23" s="4">
        <v>4.6100000000000003</v>
      </c>
      <c r="C23" s="4">
        <v>5.49</v>
      </c>
      <c r="D23" s="4"/>
    </row>
    <row r="24" spans="1:4" x14ac:dyDescent="0.25">
      <c r="A24" s="10">
        <v>39052</v>
      </c>
      <c r="B24" s="4">
        <v>4.45</v>
      </c>
      <c r="C24" s="4">
        <v>5.43</v>
      </c>
      <c r="D24" s="4"/>
    </row>
    <row r="25" spans="1:4" x14ac:dyDescent="0.25">
      <c r="A25" s="10">
        <v>39083</v>
      </c>
      <c r="B25" s="4">
        <v>4.29</v>
      </c>
      <c r="C25" s="4">
        <v>6.79</v>
      </c>
      <c r="D25" s="4"/>
    </row>
    <row r="26" spans="1:4" x14ac:dyDescent="0.25">
      <c r="A26" s="10">
        <v>39114</v>
      </c>
      <c r="B26" s="4">
        <v>4.72</v>
      </c>
      <c r="C26" s="4">
        <v>6.81</v>
      </c>
      <c r="D26" s="4"/>
    </row>
    <row r="27" spans="1:4" x14ac:dyDescent="0.25">
      <c r="A27" s="10">
        <v>39142</v>
      </c>
      <c r="B27" s="4">
        <v>5.2</v>
      </c>
      <c r="C27" s="4">
        <v>6.97</v>
      </c>
      <c r="D27" s="4"/>
    </row>
    <row r="28" spans="1:4" x14ac:dyDescent="0.25">
      <c r="A28" s="10">
        <v>39173</v>
      </c>
      <c r="B28" s="4">
        <v>4.5199999999999996</v>
      </c>
      <c r="C28" s="4">
        <v>5.48</v>
      </c>
      <c r="D28" s="4"/>
    </row>
    <row r="29" spans="1:4" x14ac:dyDescent="0.25">
      <c r="A29" s="10">
        <v>39203</v>
      </c>
      <c r="B29" s="4">
        <v>4.24</v>
      </c>
      <c r="C29" s="4">
        <v>5.77</v>
      </c>
      <c r="D29" s="4"/>
    </row>
    <row r="30" spans="1:4" x14ac:dyDescent="0.25">
      <c r="A30" s="10">
        <v>39234</v>
      </c>
      <c r="B30" s="4">
        <v>4.5</v>
      </c>
      <c r="C30" s="4">
        <v>5.42</v>
      </c>
      <c r="D30" s="4"/>
    </row>
    <row r="31" spans="1:4" x14ac:dyDescent="0.25">
      <c r="A31" s="10">
        <v>39264</v>
      </c>
      <c r="B31" s="4">
        <v>4.8899999999999997</v>
      </c>
      <c r="C31" s="4">
        <v>5.14</v>
      </c>
      <c r="D31" s="4"/>
    </row>
    <row r="32" spans="1:4" x14ac:dyDescent="0.25">
      <c r="A32" s="10">
        <v>39295</v>
      </c>
      <c r="B32" s="4">
        <v>3.63</v>
      </c>
      <c r="C32" s="4">
        <v>4.6500000000000004</v>
      </c>
      <c r="D32" s="4"/>
    </row>
    <row r="33" spans="1:4" x14ac:dyDescent="0.25">
      <c r="A33" s="10">
        <v>39326</v>
      </c>
      <c r="B33" s="4">
        <v>4.1399999999999997</v>
      </c>
      <c r="C33" s="4">
        <v>4.54</v>
      </c>
      <c r="D33" s="4"/>
    </row>
    <row r="34" spans="1:4" x14ac:dyDescent="0.25">
      <c r="A34" s="10">
        <v>39356</v>
      </c>
      <c r="B34" s="4">
        <v>2.29</v>
      </c>
      <c r="C34" s="4">
        <v>4.41</v>
      </c>
      <c r="D34" s="4"/>
    </row>
    <row r="35" spans="1:4" x14ac:dyDescent="0.25">
      <c r="A35" s="10">
        <v>39387</v>
      </c>
      <c r="B35" s="4">
        <v>3.8</v>
      </c>
      <c r="C35" s="4">
        <v>4.45</v>
      </c>
      <c r="D35" s="4"/>
    </row>
    <row r="36" spans="1:4" x14ac:dyDescent="0.25">
      <c r="A36" s="10">
        <v>39417</v>
      </c>
      <c r="B36" s="4">
        <v>3.38</v>
      </c>
      <c r="C36" s="4">
        <v>4.1100000000000003</v>
      </c>
      <c r="D36" s="4"/>
    </row>
    <row r="37" spans="1:4" x14ac:dyDescent="0.25">
      <c r="A37" s="10">
        <v>39448</v>
      </c>
      <c r="B37" s="4">
        <v>2.33</v>
      </c>
      <c r="C37" s="4">
        <v>3.79</v>
      </c>
      <c r="D37" s="4"/>
    </row>
    <row r="38" spans="1:4" x14ac:dyDescent="0.25">
      <c r="A38" s="10">
        <v>39479</v>
      </c>
      <c r="B38" s="4">
        <v>0.89</v>
      </c>
      <c r="C38" s="4">
        <v>3.21</v>
      </c>
      <c r="D38" s="4"/>
    </row>
    <row r="39" spans="1:4" x14ac:dyDescent="0.25">
      <c r="A39" s="10">
        <v>39508</v>
      </c>
      <c r="B39" s="4">
        <v>-0.06</v>
      </c>
      <c r="C39" s="4">
        <v>3.04</v>
      </c>
      <c r="D39" s="4"/>
    </row>
    <row r="40" spans="1:4" x14ac:dyDescent="0.25">
      <c r="A40" s="10">
        <v>39539</v>
      </c>
      <c r="B40" s="4">
        <v>0.99</v>
      </c>
      <c r="C40" s="4">
        <v>2.76</v>
      </c>
      <c r="D40" s="4"/>
    </row>
    <row r="41" spans="1:4" x14ac:dyDescent="0.25">
      <c r="A41" s="10">
        <v>39569</v>
      </c>
      <c r="B41" s="4">
        <v>1.8</v>
      </c>
      <c r="C41" s="4">
        <v>2.38</v>
      </c>
      <c r="D41" s="4"/>
    </row>
    <row r="42" spans="1:4" x14ac:dyDescent="0.25">
      <c r="A42" s="10">
        <v>39600</v>
      </c>
      <c r="B42" s="4">
        <v>1.63</v>
      </c>
      <c r="C42" s="4">
        <v>1.88</v>
      </c>
      <c r="D42" s="4"/>
    </row>
    <row r="43" spans="1:4" x14ac:dyDescent="0.25">
      <c r="A43" s="10">
        <v>39630</v>
      </c>
      <c r="B43" s="4">
        <v>1.64</v>
      </c>
      <c r="C43" s="4">
        <v>1.33</v>
      </c>
      <c r="D43" s="4"/>
    </row>
    <row r="44" spans="1:4" x14ac:dyDescent="0.25">
      <c r="A44" s="10">
        <v>39661</v>
      </c>
      <c r="B44" s="4">
        <v>1.73</v>
      </c>
      <c r="C44" s="4">
        <v>0.77</v>
      </c>
      <c r="D44" s="4"/>
    </row>
    <row r="45" spans="1:4" x14ac:dyDescent="0.25">
      <c r="A45" s="10">
        <v>39692</v>
      </c>
      <c r="B45" s="4">
        <v>1.53</v>
      </c>
      <c r="C45" s="4">
        <v>0.03</v>
      </c>
      <c r="D45" s="4"/>
    </row>
    <row r="46" spans="1:4" x14ac:dyDescent="0.25">
      <c r="A46" s="10">
        <v>39722</v>
      </c>
      <c r="B46" s="4">
        <v>2.76</v>
      </c>
      <c r="C46" s="4">
        <v>-0.88</v>
      </c>
      <c r="D46" s="4"/>
    </row>
    <row r="47" spans="1:4" x14ac:dyDescent="0.25">
      <c r="A47" s="10">
        <v>39753</v>
      </c>
      <c r="B47" s="4">
        <v>0.45</v>
      </c>
      <c r="C47" s="4">
        <v>-2.4500000000000002</v>
      </c>
      <c r="D47" s="4"/>
    </row>
    <row r="48" spans="1:4" x14ac:dyDescent="0.25">
      <c r="A48" s="10">
        <v>39783</v>
      </c>
      <c r="B48" s="4">
        <v>-0.41</v>
      </c>
      <c r="C48" s="4">
        <v>-3.94</v>
      </c>
      <c r="D48" s="4"/>
    </row>
    <row r="49" spans="1:4" x14ac:dyDescent="0.25">
      <c r="A49" s="10">
        <v>39814</v>
      </c>
      <c r="B49" s="4">
        <v>-1.72</v>
      </c>
      <c r="C49" s="4">
        <v>-5.4</v>
      </c>
      <c r="D49" s="4"/>
    </row>
    <row r="50" spans="1:4" x14ac:dyDescent="0.25">
      <c r="A50" s="10">
        <v>39845</v>
      </c>
      <c r="B50" s="4">
        <v>-3.41</v>
      </c>
      <c r="C50" s="4">
        <v>-6.93</v>
      </c>
      <c r="D50" s="4"/>
    </row>
    <row r="51" spans="1:4" x14ac:dyDescent="0.25">
      <c r="A51" s="10">
        <v>39873</v>
      </c>
      <c r="B51" s="4">
        <v>-4.99</v>
      </c>
      <c r="C51" s="4">
        <v>-8.57</v>
      </c>
      <c r="D51" s="4"/>
    </row>
    <row r="52" spans="1:4" x14ac:dyDescent="0.25">
      <c r="A52" s="10">
        <v>39904</v>
      </c>
      <c r="B52" s="4">
        <v>-6.57</v>
      </c>
      <c r="C52" s="4">
        <v>-9.73</v>
      </c>
      <c r="D52" s="4"/>
    </row>
    <row r="53" spans="1:4" x14ac:dyDescent="0.25">
      <c r="A53" s="10">
        <v>39934</v>
      </c>
      <c r="B53" s="4">
        <v>-7.67</v>
      </c>
      <c r="C53" s="4">
        <v>-10.08</v>
      </c>
      <c r="D53" s="4"/>
    </row>
    <row r="54" spans="1:4" x14ac:dyDescent="0.25">
      <c r="A54" s="10">
        <v>39965</v>
      </c>
      <c r="B54" s="4">
        <v>-8.0299999999999994</v>
      </c>
      <c r="C54" s="4">
        <v>-9.33</v>
      </c>
      <c r="D54" s="4"/>
    </row>
    <row r="55" spans="1:4" x14ac:dyDescent="0.25">
      <c r="A55" s="10">
        <v>39995</v>
      </c>
      <c r="B55" s="4">
        <v>-7.96</v>
      </c>
      <c r="C55" s="4">
        <v>-8.7100000000000009</v>
      </c>
      <c r="D55" s="4"/>
    </row>
    <row r="56" spans="1:4" x14ac:dyDescent="0.25">
      <c r="A56" s="10">
        <v>40026</v>
      </c>
      <c r="B56" s="4">
        <v>-6.43</v>
      </c>
      <c r="C56" s="4">
        <v>-8.0399999999999991</v>
      </c>
      <c r="D56" s="4"/>
    </row>
    <row r="57" spans="1:4" x14ac:dyDescent="0.25">
      <c r="A57" s="10">
        <v>40057</v>
      </c>
      <c r="B57" s="4">
        <v>-6.36</v>
      </c>
      <c r="C57" s="4">
        <v>-8.06</v>
      </c>
      <c r="D57" s="4"/>
    </row>
    <row r="58" spans="1:4" x14ac:dyDescent="0.25">
      <c r="A58" s="10">
        <v>40087</v>
      </c>
      <c r="B58" s="4">
        <v>-6.63</v>
      </c>
      <c r="C58" s="4">
        <v>-7.94</v>
      </c>
      <c r="D58" s="4"/>
    </row>
    <row r="59" spans="1:4" x14ac:dyDescent="0.25">
      <c r="A59" s="10">
        <v>40118</v>
      </c>
      <c r="B59" s="4">
        <v>-6.31</v>
      </c>
      <c r="C59" s="4">
        <v>-7.29</v>
      </c>
      <c r="D59" s="4"/>
    </row>
    <row r="60" spans="1:4" x14ac:dyDescent="0.25">
      <c r="A60" s="10">
        <v>40148</v>
      </c>
      <c r="B60" s="4">
        <v>-5.47</v>
      </c>
      <c r="C60" s="4">
        <v>-6.32</v>
      </c>
      <c r="D60" s="4"/>
    </row>
    <row r="61" spans="1:4" x14ac:dyDescent="0.25">
      <c r="A61" s="10">
        <v>40179</v>
      </c>
      <c r="B61" s="4">
        <v>-4.66</v>
      </c>
      <c r="C61" s="4">
        <v>-4.97</v>
      </c>
      <c r="D61" s="4"/>
    </row>
    <row r="62" spans="1:4" x14ac:dyDescent="0.25">
      <c r="A62" s="10">
        <v>40210</v>
      </c>
      <c r="B62" s="4">
        <v>-2.75</v>
      </c>
      <c r="C62" s="4">
        <v>-3.84</v>
      </c>
      <c r="D62" s="4"/>
    </row>
    <row r="63" spans="1:4" x14ac:dyDescent="0.25">
      <c r="A63" s="10">
        <v>40238</v>
      </c>
      <c r="B63" s="4">
        <v>-0.65</v>
      </c>
      <c r="C63" s="4">
        <v>-2.63</v>
      </c>
      <c r="D63" s="4"/>
    </row>
    <row r="64" spans="1:4" x14ac:dyDescent="0.25">
      <c r="A64" s="10">
        <v>40269</v>
      </c>
      <c r="B64" s="4">
        <v>0.5</v>
      </c>
      <c r="C64" s="4">
        <v>-1.85</v>
      </c>
      <c r="D64" s="4"/>
    </row>
    <row r="65" spans="1:4" x14ac:dyDescent="0.25">
      <c r="A65" s="10">
        <v>40299</v>
      </c>
      <c r="B65" s="4">
        <v>-0.21</v>
      </c>
      <c r="C65" s="4">
        <v>-1.24</v>
      </c>
      <c r="D65" s="4"/>
    </row>
    <row r="66" spans="1:4" x14ac:dyDescent="0.25">
      <c r="A66" s="10">
        <v>40330</v>
      </c>
      <c r="B66" s="4">
        <v>0.35</v>
      </c>
      <c r="C66" s="4">
        <v>-0.89</v>
      </c>
      <c r="D66" s="4"/>
    </row>
    <row r="67" spans="1:4" x14ac:dyDescent="0.25">
      <c r="A67" s="10">
        <v>40360</v>
      </c>
      <c r="B67" s="4">
        <v>-0.22</v>
      </c>
      <c r="C67" s="4">
        <v>-0.47</v>
      </c>
      <c r="D67" s="4"/>
    </row>
    <row r="68" spans="1:4" x14ac:dyDescent="0.25">
      <c r="A68" s="10">
        <v>40391</v>
      </c>
      <c r="B68" s="4">
        <v>-0.1</v>
      </c>
      <c r="C68" s="4">
        <v>-0.12</v>
      </c>
      <c r="D68" s="4"/>
    </row>
    <row r="69" spans="1:4" x14ac:dyDescent="0.25">
      <c r="A69" s="10">
        <v>40422</v>
      </c>
      <c r="B69" s="4">
        <v>-0.82</v>
      </c>
      <c r="C69" s="4">
        <v>-0.05</v>
      </c>
      <c r="D69" s="4"/>
    </row>
    <row r="70" spans="1:4" x14ac:dyDescent="0.25">
      <c r="A70" s="10">
        <v>40452</v>
      </c>
      <c r="B70" s="4">
        <v>-0.79</v>
      </c>
      <c r="C70" s="4">
        <v>-0.11</v>
      </c>
      <c r="D70" s="4"/>
    </row>
    <row r="71" spans="1:4" x14ac:dyDescent="0.25">
      <c r="A71" s="10">
        <v>40483</v>
      </c>
      <c r="B71" s="4">
        <v>-0.51</v>
      </c>
      <c r="C71" s="4">
        <v>-0.21</v>
      </c>
      <c r="D71" s="4"/>
    </row>
    <row r="72" spans="1:4" x14ac:dyDescent="0.25">
      <c r="A72" s="10">
        <v>40513</v>
      </c>
      <c r="B72" s="4">
        <v>-0.33</v>
      </c>
      <c r="C72" s="4">
        <v>-0.1</v>
      </c>
      <c r="D72" s="4"/>
    </row>
    <row r="73" spans="1:4" x14ac:dyDescent="0.25">
      <c r="A73" s="10">
        <v>40544</v>
      </c>
      <c r="B73" s="4">
        <v>0.06</v>
      </c>
      <c r="C73" s="4">
        <v>0.05</v>
      </c>
      <c r="D73" s="4"/>
    </row>
    <row r="74" spans="1:4" x14ac:dyDescent="0.25">
      <c r="A74" s="10">
        <v>40575</v>
      </c>
      <c r="B74" s="4">
        <v>-0.25</v>
      </c>
      <c r="C74" s="4">
        <v>0.24</v>
      </c>
      <c r="D74" s="4"/>
    </row>
    <row r="75" spans="1:4" x14ac:dyDescent="0.25">
      <c r="A75" s="10">
        <v>40603</v>
      </c>
      <c r="B75" s="4">
        <v>-0.67</v>
      </c>
      <c r="C75" s="4">
        <v>0.33</v>
      </c>
      <c r="D75" s="4"/>
    </row>
    <row r="76" spans="1:4" x14ac:dyDescent="0.25">
      <c r="A76" s="10">
        <v>40634</v>
      </c>
      <c r="B76" s="4">
        <v>-0.8</v>
      </c>
      <c r="C76" s="4">
        <v>0.53</v>
      </c>
      <c r="D76" s="4"/>
    </row>
    <row r="77" spans="1:4" x14ac:dyDescent="0.25">
      <c r="A77" s="10">
        <v>40664</v>
      </c>
      <c r="B77" s="4">
        <v>0.82</v>
      </c>
      <c r="C77" s="4">
        <v>0.97</v>
      </c>
      <c r="D77" s="4"/>
    </row>
    <row r="78" spans="1:4" x14ac:dyDescent="0.25">
      <c r="A78" s="10">
        <v>40695</v>
      </c>
      <c r="B78" s="4">
        <v>1.25</v>
      </c>
      <c r="C78" s="4">
        <v>1.36</v>
      </c>
      <c r="D78" s="4"/>
    </row>
    <row r="79" spans="1:4" x14ac:dyDescent="0.25">
      <c r="A79" s="10">
        <v>40725</v>
      </c>
      <c r="B79" s="4">
        <v>2.95</v>
      </c>
      <c r="C79" s="4">
        <v>1.43</v>
      </c>
      <c r="D79" s="4"/>
    </row>
    <row r="80" spans="1:4" x14ac:dyDescent="0.25">
      <c r="A80" s="10">
        <v>40756</v>
      </c>
      <c r="B80" s="4">
        <v>2.1</v>
      </c>
      <c r="C80" s="4">
        <v>1.18</v>
      </c>
      <c r="D80" s="4"/>
    </row>
    <row r="81" spans="1:4" x14ac:dyDescent="0.25">
      <c r="A81" s="10">
        <v>40787</v>
      </c>
      <c r="B81" s="4">
        <v>1.28</v>
      </c>
      <c r="C81" s="4">
        <v>1.1200000000000001</v>
      </c>
      <c r="D81" s="4"/>
    </row>
    <row r="82" spans="1:4" x14ac:dyDescent="0.25">
      <c r="A82" s="10">
        <v>40817</v>
      </c>
      <c r="B82" s="4">
        <v>-0.02</v>
      </c>
      <c r="C82" s="4">
        <v>1.0900000000000001</v>
      </c>
      <c r="D82" s="4"/>
    </row>
    <row r="83" spans="1:4" x14ac:dyDescent="0.25">
      <c r="A83" s="10">
        <v>40848</v>
      </c>
      <c r="B83" s="4">
        <v>-0.66</v>
      </c>
      <c r="C83" s="4">
        <v>1.0900000000000001</v>
      </c>
      <c r="D83" s="4"/>
    </row>
    <row r="84" spans="1:4" x14ac:dyDescent="0.25">
      <c r="A84" s="10">
        <v>40878</v>
      </c>
      <c r="B84" s="4">
        <v>0.08</v>
      </c>
      <c r="C84" s="4">
        <v>0.96</v>
      </c>
      <c r="D84" s="4"/>
    </row>
    <row r="85" spans="1:4" x14ac:dyDescent="0.25">
      <c r="A85" s="10">
        <v>40909</v>
      </c>
      <c r="B85" s="4">
        <v>0.81</v>
      </c>
      <c r="C85" s="4">
        <v>1.1000000000000001</v>
      </c>
      <c r="D85" s="4"/>
    </row>
    <row r="86" spans="1:4" x14ac:dyDescent="0.25">
      <c r="A86" s="10">
        <v>40940</v>
      </c>
      <c r="B86" s="4">
        <v>1.1299999999999999</v>
      </c>
      <c r="C86" s="4">
        <v>1.22</v>
      </c>
      <c r="D86" s="4"/>
    </row>
    <row r="87" spans="1:4" x14ac:dyDescent="0.25">
      <c r="A87" s="10">
        <v>40969</v>
      </c>
      <c r="B87" s="4">
        <v>1.03</v>
      </c>
      <c r="C87" s="4">
        <v>1.43</v>
      </c>
      <c r="D87" s="4"/>
    </row>
    <row r="88" spans="1:4" x14ac:dyDescent="0.25">
      <c r="A88" s="10">
        <v>41000</v>
      </c>
      <c r="B88" s="4">
        <v>0.72</v>
      </c>
      <c r="C88" s="4">
        <v>1.45</v>
      </c>
      <c r="D88" s="4"/>
    </row>
    <row r="89" spans="1:4" x14ac:dyDescent="0.25">
      <c r="A89" s="10">
        <v>41030</v>
      </c>
      <c r="B89" s="4">
        <v>1.61</v>
      </c>
      <c r="C89" s="4">
        <v>1.32</v>
      </c>
      <c r="D89" s="4"/>
    </row>
    <row r="90" spans="1:4" x14ac:dyDescent="0.25">
      <c r="A90" s="10">
        <v>41061</v>
      </c>
      <c r="B90" s="4">
        <v>1.8</v>
      </c>
      <c r="C90" s="4">
        <v>1.2</v>
      </c>
      <c r="D90" s="4"/>
    </row>
    <row r="91" spans="1:4" x14ac:dyDescent="0.25">
      <c r="A91" s="10">
        <v>41091</v>
      </c>
      <c r="B91" s="4">
        <v>0.95</v>
      </c>
      <c r="C91" s="4">
        <v>1.3</v>
      </c>
      <c r="D91" s="4"/>
    </row>
    <row r="92" spans="1:4" x14ac:dyDescent="0.25">
      <c r="A92" s="10">
        <v>41122</v>
      </c>
      <c r="B92" s="4">
        <v>-0.5</v>
      </c>
      <c r="C92" s="4">
        <v>1.6</v>
      </c>
      <c r="D92" s="4"/>
    </row>
    <row r="93" spans="1:4" x14ac:dyDescent="0.25">
      <c r="A93" s="10">
        <v>41153</v>
      </c>
      <c r="B93" s="4">
        <v>0.54</v>
      </c>
      <c r="C93" s="4">
        <v>1.84</v>
      </c>
      <c r="D93" s="4"/>
    </row>
    <row r="94" spans="1:4" x14ac:dyDescent="0.25">
      <c r="A94" s="10">
        <v>41183</v>
      </c>
      <c r="B94" s="4">
        <v>1.31</v>
      </c>
      <c r="C94" s="4">
        <v>1.99</v>
      </c>
      <c r="D94" s="4"/>
    </row>
    <row r="95" spans="1:4" x14ac:dyDescent="0.25">
      <c r="A95" s="10">
        <v>41214</v>
      </c>
      <c r="B95" s="4">
        <v>2.94</v>
      </c>
      <c r="C95" s="4">
        <v>2.2599999999999998</v>
      </c>
      <c r="D95" s="4"/>
    </row>
    <row r="96" spans="1:4" x14ac:dyDescent="0.25">
      <c r="A96" s="10">
        <v>41244</v>
      </c>
      <c r="B96" s="4">
        <v>2.0299999999999998</v>
      </c>
      <c r="C96" s="4">
        <v>2.2799999999999998</v>
      </c>
      <c r="D96" s="4"/>
    </row>
    <row r="97" spans="1:4" x14ac:dyDescent="0.25">
      <c r="A97" s="10">
        <v>41275</v>
      </c>
      <c r="B97" s="4">
        <v>1.74</v>
      </c>
      <c r="C97" s="4">
        <v>2.4700000000000002</v>
      </c>
      <c r="D97" s="4"/>
    </row>
    <row r="98" spans="1:4" x14ac:dyDescent="0.25">
      <c r="A98" s="10">
        <v>41306</v>
      </c>
      <c r="B98" s="4">
        <v>2.91</v>
      </c>
      <c r="C98" s="4">
        <v>2.5299999999999998</v>
      </c>
      <c r="D98" s="4"/>
    </row>
    <row r="99" spans="1:4" x14ac:dyDescent="0.25">
      <c r="A99" s="10">
        <v>41334</v>
      </c>
      <c r="B99" s="4">
        <v>2.63</v>
      </c>
      <c r="C99" s="4">
        <v>2.88</v>
      </c>
      <c r="D99" s="4"/>
    </row>
    <row r="100" spans="1:4" x14ac:dyDescent="0.25">
      <c r="A100" s="10">
        <v>41365</v>
      </c>
      <c r="B100" s="4">
        <v>4.1500000000000004</v>
      </c>
      <c r="C100" s="4">
        <v>2.88</v>
      </c>
      <c r="D100" s="4"/>
    </row>
    <row r="101" spans="1:4" x14ac:dyDescent="0.25">
      <c r="A101" s="10">
        <v>41395</v>
      </c>
      <c r="B101" s="4">
        <v>3.37</v>
      </c>
      <c r="C101" s="4">
        <v>2.85</v>
      </c>
      <c r="D101" s="4"/>
    </row>
    <row r="102" spans="1:4" x14ac:dyDescent="0.25">
      <c r="A102" s="10">
        <v>41426</v>
      </c>
      <c r="B102" s="4">
        <v>2.2000000000000002</v>
      </c>
      <c r="C102" s="4">
        <v>2.58</v>
      </c>
      <c r="D102" s="4"/>
    </row>
    <row r="103" spans="1:4" x14ac:dyDescent="0.25">
      <c r="A103" s="10">
        <v>41456</v>
      </c>
      <c r="B103" s="4">
        <v>1.38</v>
      </c>
      <c r="C103" s="4">
        <v>2.35</v>
      </c>
      <c r="D103" s="4"/>
    </row>
    <row r="104" spans="1:4" x14ac:dyDescent="0.25">
      <c r="A104" s="10">
        <v>41487</v>
      </c>
      <c r="B104" s="4">
        <v>2.57</v>
      </c>
      <c r="C104" s="4">
        <v>2.1800000000000002</v>
      </c>
      <c r="D104" s="4"/>
    </row>
    <row r="105" spans="1:4" x14ac:dyDescent="0.25">
      <c r="A105" s="10">
        <v>41518</v>
      </c>
      <c r="B105" s="4">
        <v>4.1399999999999997</v>
      </c>
      <c r="C105" s="4">
        <v>2.29</v>
      </c>
      <c r="D105" s="4"/>
    </row>
    <row r="106" spans="1:4" x14ac:dyDescent="0.25">
      <c r="A106" s="10">
        <v>41548</v>
      </c>
      <c r="B106" s="4">
        <v>4.99</v>
      </c>
      <c r="C106" s="4">
        <v>2.41</v>
      </c>
      <c r="D106" s="4"/>
    </row>
    <row r="107" spans="1:4" x14ac:dyDescent="0.25">
      <c r="A107" s="10">
        <v>41579</v>
      </c>
      <c r="B107" s="4">
        <v>4.1500000000000004</v>
      </c>
      <c r="C107" s="4">
        <v>2.3199999999999998</v>
      </c>
      <c r="D107" s="4"/>
    </row>
    <row r="108" spans="1:4" x14ac:dyDescent="0.25">
      <c r="A108" s="10">
        <v>41609</v>
      </c>
      <c r="B108" s="4">
        <v>4.49</v>
      </c>
      <c r="C108" s="4">
        <v>2.4700000000000002</v>
      </c>
      <c r="D108" s="4"/>
    </row>
    <row r="109" spans="1:4" x14ac:dyDescent="0.25">
      <c r="A109" s="10">
        <v>41640</v>
      </c>
      <c r="B109" s="4">
        <v>3.42</v>
      </c>
      <c r="C109" s="4">
        <v>2.52</v>
      </c>
      <c r="D109" s="4"/>
    </row>
    <row r="110" spans="1:4" x14ac:dyDescent="0.25">
      <c r="A110" s="10">
        <v>41671</v>
      </c>
      <c r="B110" s="4">
        <v>2.44</v>
      </c>
      <c r="C110" s="4">
        <v>2.69</v>
      </c>
      <c r="D110" s="4"/>
    </row>
    <row r="111" spans="1:4" x14ac:dyDescent="0.25">
      <c r="A111" s="10">
        <v>41699</v>
      </c>
      <c r="B111" s="4">
        <v>2.46</v>
      </c>
      <c r="C111" s="4">
        <v>2.63</v>
      </c>
      <c r="D111" s="4"/>
    </row>
    <row r="112" spans="1:4" x14ac:dyDescent="0.25">
      <c r="A112" s="10">
        <v>41730</v>
      </c>
      <c r="B112" s="4">
        <v>1.19</v>
      </c>
      <c r="C112" s="4">
        <v>2.58</v>
      </c>
      <c r="D112" s="4"/>
    </row>
    <row r="113" spans="1:4" x14ac:dyDescent="0.25">
      <c r="A113" s="10">
        <v>41760</v>
      </c>
      <c r="B113" s="4">
        <v>1.59</v>
      </c>
      <c r="C113" s="4">
        <v>2.5</v>
      </c>
      <c r="D113" s="4"/>
    </row>
    <row r="114" spans="1:4" x14ac:dyDescent="0.25">
      <c r="A114" s="10">
        <v>41791</v>
      </c>
      <c r="B114" s="4">
        <v>1.71</v>
      </c>
      <c r="C114" s="4">
        <v>2.35</v>
      </c>
      <c r="D114" s="4"/>
    </row>
    <row r="115" spans="1:4" x14ac:dyDescent="0.25">
      <c r="A115" s="10">
        <v>41821</v>
      </c>
      <c r="B115" s="4">
        <v>3.05</v>
      </c>
      <c r="C115" s="4">
        <v>2.15</v>
      </c>
      <c r="D115" s="4"/>
    </row>
    <row r="116" spans="1:4" x14ac:dyDescent="0.25">
      <c r="A116" s="10">
        <v>41852</v>
      </c>
      <c r="B116" s="4">
        <v>2.1800000000000002</v>
      </c>
      <c r="C116" s="4">
        <v>2.2000000000000002</v>
      </c>
      <c r="D116" s="4"/>
    </row>
    <row r="117" spans="1:4" x14ac:dyDescent="0.25">
      <c r="A117" s="10">
        <v>41883</v>
      </c>
      <c r="B117" s="4">
        <v>0.25</v>
      </c>
      <c r="C117" s="4">
        <v>2.29</v>
      </c>
      <c r="D117" s="4"/>
    </row>
    <row r="118" spans="1:4" x14ac:dyDescent="0.25">
      <c r="A118" s="10">
        <v>41913</v>
      </c>
      <c r="B118" s="4">
        <v>-0.02</v>
      </c>
      <c r="C118" s="4">
        <v>2.4700000000000002</v>
      </c>
      <c r="D118" s="4"/>
    </row>
    <row r="119" spans="1:4" x14ac:dyDescent="0.25">
      <c r="A119" s="10">
        <v>41944</v>
      </c>
      <c r="B119" s="4">
        <v>1.1100000000000001</v>
      </c>
      <c r="C119" s="4">
        <v>2.54</v>
      </c>
      <c r="D119" s="4"/>
    </row>
    <row r="120" spans="1:4" x14ac:dyDescent="0.25">
      <c r="A120" s="10">
        <v>41974</v>
      </c>
      <c r="B120" s="4">
        <v>1.88</v>
      </c>
      <c r="C120" s="4">
        <v>2.36</v>
      </c>
      <c r="D120" s="4"/>
    </row>
    <row r="121" spans="1:4" x14ac:dyDescent="0.25">
      <c r="A121" s="10">
        <v>42005</v>
      </c>
      <c r="B121" s="4">
        <v>2.76</v>
      </c>
      <c r="C121" s="4">
        <v>2.31</v>
      </c>
      <c r="D121" s="4"/>
    </row>
    <row r="122" spans="1:4" x14ac:dyDescent="0.25">
      <c r="A122" s="10">
        <v>42036</v>
      </c>
      <c r="B122" s="4">
        <v>2.11</v>
      </c>
      <c r="C122" s="4">
        <v>2.2400000000000002</v>
      </c>
      <c r="D122" s="4"/>
    </row>
    <row r="123" spans="1:4" x14ac:dyDescent="0.25">
      <c r="A123" s="10">
        <v>42064</v>
      </c>
      <c r="B123" s="4">
        <v>3.77</v>
      </c>
      <c r="C123" s="4">
        <v>2.35</v>
      </c>
      <c r="D123" s="4"/>
    </row>
    <row r="124" spans="1:4" x14ac:dyDescent="0.25">
      <c r="A124" s="10">
        <v>42095</v>
      </c>
      <c r="B124" s="4">
        <v>4.6100000000000003</v>
      </c>
      <c r="C124" s="4">
        <v>2.38</v>
      </c>
      <c r="D124" s="4"/>
    </row>
    <row r="125" spans="1:4" x14ac:dyDescent="0.25">
      <c r="A125" s="10">
        <v>42125</v>
      </c>
      <c r="B125" s="4">
        <v>4.1900000000000004</v>
      </c>
      <c r="C125" s="4">
        <v>2.4700000000000002</v>
      </c>
      <c r="D125" s="4"/>
    </row>
    <row r="126" spans="1:4" x14ac:dyDescent="0.25">
      <c r="A126" s="10">
        <v>42156</v>
      </c>
      <c r="B126" s="4">
        <v>4.6100000000000003</v>
      </c>
      <c r="C126" s="4">
        <v>2.56</v>
      </c>
      <c r="D126" s="4"/>
    </row>
    <row r="127" spans="1:4" x14ac:dyDescent="0.25">
      <c r="A127" s="10">
        <v>42186</v>
      </c>
      <c r="B127" s="4">
        <v>2.79</v>
      </c>
      <c r="C127" s="4">
        <v>2.61</v>
      </c>
      <c r="D127" s="4"/>
    </row>
    <row r="128" spans="1:4" x14ac:dyDescent="0.25">
      <c r="A128" s="10">
        <v>42217</v>
      </c>
      <c r="B128" s="4">
        <v>4.18</v>
      </c>
      <c r="C128" s="4">
        <v>2.66</v>
      </c>
      <c r="D128" s="4"/>
    </row>
    <row r="129" spans="1:4" x14ac:dyDescent="0.25">
      <c r="A129" s="10">
        <v>42248</v>
      </c>
      <c r="B129" s="4">
        <v>4.04</v>
      </c>
      <c r="C129" s="4">
        <v>2.97</v>
      </c>
      <c r="D129" s="4"/>
    </row>
    <row r="130" spans="1:4" x14ac:dyDescent="0.25">
      <c r="A130" s="10">
        <v>42278</v>
      </c>
      <c r="B130" s="4">
        <v>4.0999999999999996</v>
      </c>
      <c r="C130" s="4">
        <v>3.22</v>
      </c>
      <c r="D130" s="4"/>
    </row>
    <row r="131" spans="1:4" x14ac:dyDescent="0.25">
      <c r="A131" s="10">
        <v>42309</v>
      </c>
      <c r="B131" s="4">
        <v>3.5</v>
      </c>
      <c r="C131" s="4">
        <v>3.69</v>
      </c>
      <c r="D131" s="4"/>
    </row>
    <row r="132" spans="1:4" x14ac:dyDescent="0.25">
      <c r="A132" s="10">
        <v>42339</v>
      </c>
      <c r="B132" s="4">
        <v>3.34</v>
      </c>
      <c r="C132" s="4">
        <v>4.29</v>
      </c>
      <c r="D132" s="4"/>
    </row>
    <row r="133" spans="1:4" x14ac:dyDescent="0.25">
      <c r="A133" s="10">
        <v>42370</v>
      </c>
      <c r="B133" s="4">
        <v>4.7699999999999996</v>
      </c>
      <c r="C133" s="4">
        <v>4.4400000000000004</v>
      </c>
      <c r="D133" s="4"/>
    </row>
    <row r="134" spans="1:4" x14ac:dyDescent="0.25">
      <c r="A134" s="10">
        <v>42401</v>
      </c>
      <c r="B134" s="4">
        <v>5.21</v>
      </c>
      <c r="C134" s="4">
        <v>4.59</v>
      </c>
      <c r="D134" s="4"/>
    </row>
    <row r="135" spans="1:4" x14ac:dyDescent="0.25">
      <c r="A135" s="10">
        <v>42430</v>
      </c>
      <c r="B135" s="4">
        <v>4</v>
      </c>
      <c r="C135" s="4">
        <v>4.3099999999999996</v>
      </c>
      <c r="D135" s="4"/>
    </row>
    <row r="136" spans="1:4" x14ac:dyDescent="0.25">
      <c r="A136" s="10">
        <v>42461</v>
      </c>
      <c r="B136" s="4">
        <v>3.63</v>
      </c>
      <c r="C136" s="4">
        <v>4.59</v>
      </c>
      <c r="D136" s="4"/>
    </row>
    <row r="137" spans="1:4" x14ac:dyDescent="0.25">
      <c r="A137" s="10">
        <v>42491</v>
      </c>
      <c r="B137" s="4">
        <v>4.32</v>
      </c>
      <c r="C137" s="4">
        <v>4.71</v>
      </c>
      <c r="D137" s="4"/>
    </row>
    <row r="138" spans="1:4" x14ac:dyDescent="0.25">
      <c r="A138" s="10">
        <v>42522</v>
      </c>
      <c r="B138" s="4">
        <v>3.43</v>
      </c>
      <c r="C138" s="4">
        <v>4.62</v>
      </c>
      <c r="D138" s="4"/>
    </row>
    <row r="139" spans="1:4" x14ac:dyDescent="0.25">
      <c r="A139" s="10">
        <v>42552</v>
      </c>
      <c r="B139" s="4">
        <v>3.77</v>
      </c>
      <c r="C139" s="4">
        <v>4.5</v>
      </c>
      <c r="D139" s="4"/>
    </row>
    <row r="140" spans="1:4" x14ac:dyDescent="0.25">
      <c r="A140" s="10">
        <v>42583</v>
      </c>
      <c r="B140" s="4">
        <v>3.22</v>
      </c>
      <c r="C140" s="4">
        <v>4.4800000000000004</v>
      </c>
      <c r="D140" s="4"/>
    </row>
    <row r="141" spans="1:4" x14ac:dyDescent="0.25">
      <c r="A141" s="10">
        <v>42614</v>
      </c>
      <c r="B141" s="4">
        <v>4.79</v>
      </c>
      <c r="C141" s="4">
        <v>4.7</v>
      </c>
      <c r="D141" s="4"/>
    </row>
    <row r="142" spans="1:4" x14ac:dyDescent="0.25">
      <c r="A142" s="10">
        <v>42644</v>
      </c>
      <c r="B142" s="4">
        <v>4.8099999999999996</v>
      </c>
      <c r="C142" s="4">
        <v>5.19</v>
      </c>
      <c r="D142" s="4"/>
    </row>
    <row r="143" spans="1:4" x14ac:dyDescent="0.25">
      <c r="A143" s="10">
        <v>42675</v>
      </c>
      <c r="B143" s="4">
        <v>4.53</v>
      </c>
      <c r="C143" s="4">
        <v>5.53</v>
      </c>
      <c r="D143" s="4"/>
    </row>
    <row r="144" spans="1:4" x14ac:dyDescent="0.25">
      <c r="A144" s="10">
        <v>42705</v>
      </c>
      <c r="B144" s="4">
        <v>4.37</v>
      </c>
      <c r="C144" s="4">
        <v>5.21</v>
      </c>
      <c r="D144" s="4"/>
    </row>
    <row r="145" spans="1:4" x14ac:dyDescent="0.25">
      <c r="A145" s="10">
        <v>42736</v>
      </c>
      <c r="B145" s="4">
        <v>2.21</v>
      </c>
      <c r="C145" s="4">
        <v>4.84</v>
      </c>
      <c r="D145" s="4"/>
    </row>
    <row r="146" spans="1:4" x14ac:dyDescent="0.25">
      <c r="A146" s="10">
        <v>42767</v>
      </c>
      <c r="B146" s="4">
        <v>1.78</v>
      </c>
      <c r="C146" s="4">
        <v>4.49</v>
      </c>
      <c r="D146" s="4"/>
    </row>
    <row r="147" spans="1:4" x14ac:dyDescent="0.25">
      <c r="A147" s="10">
        <v>42795</v>
      </c>
      <c r="B147" s="4">
        <v>3.2</v>
      </c>
      <c r="C147" s="4">
        <v>4.87</v>
      </c>
      <c r="D147" s="4"/>
    </row>
    <row r="148" spans="1:4" x14ac:dyDescent="0.25">
      <c r="A148" s="10">
        <v>42826</v>
      </c>
      <c r="B148" s="4">
        <v>4.57</v>
      </c>
      <c r="C148" s="4">
        <v>5.0999999999999996</v>
      </c>
      <c r="D148" s="4"/>
    </row>
    <row r="149" spans="1:4" x14ac:dyDescent="0.25">
      <c r="A149" s="10">
        <v>42856</v>
      </c>
      <c r="B149" s="4">
        <v>3.03</v>
      </c>
      <c r="C149" s="4">
        <v>5.24</v>
      </c>
      <c r="D149" s="4"/>
    </row>
    <row r="150" spans="1:4" x14ac:dyDescent="0.25">
      <c r="A150" s="10">
        <v>42887</v>
      </c>
      <c r="B150" s="4">
        <v>1.02</v>
      </c>
      <c r="C150" s="4">
        <v>5.0999999999999996</v>
      </c>
      <c r="D150" s="4"/>
    </row>
    <row r="151" spans="1:4" x14ac:dyDescent="0.25">
      <c r="A151" s="10">
        <v>42917</v>
      </c>
      <c r="B151" s="4">
        <v>-0.12</v>
      </c>
      <c r="C151" s="4">
        <v>4.9800000000000004</v>
      </c>
      <c r="D151" s="4"/>
    </row>
    <row r="152" spans="1:4" x14ac:dyDescent="0.25">
      <c r="A152" s="10">
        <v>42948</v>
      </c>
      <c r="B152" s="4">
        <v>-0.15</v>
      </c>
      <c r="C152" s="4">
        <v>4.78</v>
      </c>
      <c r="D152" s="4"/>
    </row>
    <row r="153" spans="1:4" x14ac:dyDescent="0.25">
      <c r="A153" s="10">
        <v>42979</v>
      </c>
      <c r="B153" s="4">
        <v>-0.78</v>
      </c>
      <c r="C153" s="4">
        <v>4.71</v>
      </c>
      <c r="D153" s="4"/>
    </row>
    <row r="154" spans="1:4" x14ac:dyDescent="0.25">
      <c r="A154" s="10">
        <v>43009</v>
      </c>
      <c r="B154" s="4">
        <v>0.02</v>
      </c>
      <c r="C154" s="4">
        <v>4.57</v>
      </c>
      <c r="D154" s="4"/>
    </row>
    <row r="155" spans="1:4" x14ac:dyDescent="0.25">
      <c r="A155" s="10">
        <v>43040</v>
      </c>
      <c r="B155" s="4">
        <v>0.41</v>
      </c>
      <c r="C155" s="4">
        <v>4.37</v>
      </c>
      <c r="D155" s="4"/>
    </row>
    <row r="156" spans="1:4" x14ac:dyDescent="0.25">
      <c r="A156" s="10">
        <v>43070</v>
      </c>
      <c r="B156" s="4">
        <v>0.71</v>
      </c>
      <c r="C156" s="4">
        <v>4.1399999999999997</v>
      </c>
      <c r="D156" s="4"/>
    </row>
    <row r="157" spans="1:4" x14ac:dyDescent="0.25">
      <c r="A157" s="10">
        <v>43101</v>
      </c>
      <c r="B157" s="4">
        <v>1.92</v>
      </c>
      <c r="C157" s="4">
        <v>4.26</v>
      </c>
      <c r="D157" s="4"/>
    </row>
    <row r="158" spans="1:4" x14ac:dyDescent="0.25">
      <c r="A158" s="10">
        <v>43132</v>
      </c>
      <c r="B158" s="4">
        <v>1.84</v>
      </c>
      <c r="C158" s="4">
        <v>4.5599999999999996</v>
      </c>
      <c r="D158" s="4"/>
    </row>
    <row r="159" spans="1:4" x14ac:dyDescent="0.25">
      <c r="A159" s="10">
        <v>43160</v>
      </c>
      <c r="B159" s="4">
        <v>1.1200000000000001</v>
      </c>
      <c r="C159" s="4">
        <v>4.59</v>
      </c>
      <c r="D159" s="4"/>
    </row>
    <row r="160" spans="1:4" x14ac:dyDescent="0.25">
      <c r="A160" s="10">
        <v>43191</v>
      </c>
      <c r="B160" s="4">
        <v>-0.53</v>
      </c>
      <c r="C160" s="4">
        <v>4.1900000000000004</v>
      </c>
      <c r="D160" s="4"/>
    </row>
    <row r="161" spans="1:4" x14ac:dyDescent="0.25">
      <c r="A161" s="10">
        <v>43221</v>
      </c>
      <c r="B161" s="4">
        <v>0.52</v>
      </c>
      <c r="C161" s="4">
        <v>3.65</v>
      </c>
      <c r="D161" s="4"/>
    </row>
    <row r="162" spans="1:4" x14ac:dyDescent="0.25">
      <c r="A162" s="10">
        <v>43252</v>
      </c>
      <c r="B162" s="4">
        <v>1.6</v>
      </c>
      <c r="C162" s="4">
        <v>3.35</v>
      </c>
      <c r="D162" s="4"/>
    </row>
    <row r="163" spans="1:4" x14ac:dyDescent="0.25">
      <c r="A163" s="10">
        <v>43282</v>
      </c>
      <c r="B163" s="4">
        <v>2.66</v>
      </c>
      <c r="C163" s="4">
        <v>2.99</v>
      </c>
      <c r="D163" s="4"/>
    </row>
    <row r="164" spans="1:4" x14ac:dyDescent="0.25">
      <c r="A164" s="10">
        <v>43313</v>
      </c>
      <c r="B164" s="4">
        <v>2.64</v>
      </c>
      <c r="C164" s="4">
        <v>2.7</v>
      </c>
      <c r="D164" s="4"/>
    </row>
    <row r="165" spans="1:4" x14ac:dyDescent="0.25">
      <c r="A165" s="10">
        <v>43344</v>
      </c>
      <c r="B165" s="4">
        <v>3.54</v>
      </c>
      <c r="C165" s="4">
        <v>2.56</v>
      </c>
      <c r="D165" s="4"/>
    </row>
    <row r="166" spans="1:4" x14ac:dyDescent="0.25">
      <c r="A166" s="10">
        <v>43374</v>
      </c>
      <c r="B166" s="4">
        <v>3.05</v>
      </c>
      <c r="C166" s="4">
        <v>2.4900000000000002</v>
      </c>
      <c r="D166" s="4"/>
    </row>
    <row r="167" spans="1:4" x14ac:dyDescent="0.25">
      <c r="A167" s="10">
        <v>43405</v>
      </c>
      <c r="B167" s="4">
        <v>2.4900000000000002</v>
      </c>
      <c r="C167" s="4">
        <v>2.4</v>
      </c>
      <c r="D167" s="4"/>
    </row>
    <row r="168" spans="1:4" x14ac:dyDescent="0.25">
      <c r="A168" s="10">
        <v>43435</v>
      </c>
      <c r="B168" s="4">
        <v>1.05</v>
      </c>
      <c r="C168" s="4">
        <v>2.16</v>
      </c>
      <c r="D168" s="4"/>
    </row>
    <row r="169" spans="1:4" x14ac:dyDescent="0.25">
      <c r="A169" s="10">
        <v>43466</v>
      </c>
      <c r="B169" s="4">
        <v>1.55</v>
      </c>
      <c r="C169" s="4">
        <v>1.93</v>
      </c>
      <c r="D169" s="4"/>
    </row>
    <row r="170" spans="1:4" x14ac:dyDescent="0.25">
      <c r="A170" s="10">
        <v>43497</v>
      </c>
      <c r="B170" s="4">
        <v>1.49</v>
      </c>
      <c r="C170" s="4">
        <v>1.5</v>
      </c>
      <c r="D170" s="4"/>
    </row>
    <row r="171" spans="1:4" x14ac:dyDescent="0.25">
      <c r="A171" s="10">
        <v>43525</v>
      </c>
      <c r="B171" s="4">
        <v>2.12</v>
      </c>
      <c r="C171" s="4">
        <v>1.03</v>
      </c>
      <c r="D171" s="4"/>
    </row>
    <row r="172" spans="1:4" x14ac:dyDescent="0.25">
      <c r="A172" s="10">
        <v>43556</v>
      </c>
      <c r="B172" s="4">
        <v>2.4</v>
      </c>
      <c r="C172" s="4">
        <v>0.71</v>
      </c>
      <c r="D172" s="4"/>
    </row>
    <row r="173" spans="1:4" x14ac:dyDescent="0.25">
      <c r="A173" s="10">
        <v>43586</v>
      </c>
      <c r="B173" s="4">
        <v>1.77</v>
      </c>
      <c r="C173" s="4">
        <v>0.21</v>
      </c>
      <c r="D173" s="4"/>
    </row>
    <row r="174" spans="1:4" x14ac:dyDescent="0.25">
      <c r="A174" s="10">
        <v>43617</v>
      </c>
      <c r="B174" s="4">
        <v>1.82</v>
      </c>
      <c r="C174" s="4">
        <v>-0.15</v>
      </c>
      <c r="D174" s="4"/>
    </row>
    <row r="175" spans="1:4" x14ac:dyDescent="0.25">
      <c r="A175" s="10">
        <v>43647</v>
      </c>
      <c r="B175" s="4">
        <v>0.86</v>
      </c>
      <c r="C175" s="4">
        <v>-0.34</v>
      </c>
      <c r="D175" s="4"/>
    </row>
    <row r="176" spans="1:4" x14ac:dyDescent="0.25">
      <c r="A176" s="10">
        <v>43678</v>
      </c>
      <c r="B176" s="4">
        <v>0.17</v>
      </c>
      <c r="C176" s="4">
        <v>-0.25</v>
      </c>
      <c r="D176" s="4"/>
    </row>
    <row r="177" spans="1:4" x14ac:dyDescent="0.25">
      <c r="A177" s="10">
        <v>43709</v>
      </c>
      <c r="B177" s="4">
        <v>-0.66</v>
      </c>
      <c r="C177" s="4">
        <v>-0.16</v>
      </c>
      <c r="D177" s="4"/>
    </row>
    <row r="178" spans="1:4" x14ac:dyDescent="0.25">
      <c r="A178" s="10">
        <v>43739</v>
      </c>
      <c r="B178" s="4">
        <v>-0.33</v>
      </c>
      <c r="C178" s="4">
        <v>-0.53</v>
      </c>
      <c r="D178" s="4"/>
    </row>
    <row r="179" spans="1:4" x14ac:dyDescent="0.25">
      <c r="A179" s="10">
        <v>43770</v>
      </c>
      <c r="B179" s="4">
        <v>0.17</v>
      </c>
      <c r="C179" s="4">
        <v>-0.77</v>
      </c>
      <c r="D179" s="4"/>
    </row>
    <row r="180" spans="1:4" x14ac:dyDescent="0.25">
      <c r="A180" s="10">
        <v>43800</v>
      </c>
      <c r="B180" s="4">
        <v>0.49</v>
      </c>
      <c r="C180" s="4">
        <v>-1.1000000000000001</v>
      </c>
      <c r="D180" s="4"/>
    </row>
    <row r="181" spans="1:4" x14ac:dyDescent="0.25">
      <c r="A181" s="10">
        <v>43831</v>
      </c>
      <c r="B181" s="4">
        <v>-0.43</v>
      </c>
      <c r="C181" s="4">
        <v>-1.26</v>
      </c>
      <c r="D181" s="4"/>
    </row>
    <row r="182" spans="1:4" x14ac:dyDescent="0.25">
      <c r="A182" s="10">
        <v>43862</v>
      </c>
      <c r="B182" s="4">
        <v>-0.24</v>
      </c>
      <c r="C182" s="4">
        <v>-1.24</v>
      </c>
      <c r="D182" s="4"/>
    </row>
    <row r="183" spans="1:4" x14ac:dyDescent="0.25">
      <c r="A183" s="10">
        <v>43891</v>
      </c>
      <c r="B183" s="4">
        <v>-1.43</v>
      </c>
      <c r="C183" s="4">
        <v>-1.35</v>
      </c>
      <c r="D183" s="4"/>
    </row>
    <row r="184" spans="1:4" x14ac:dyDescent="0.25">
      <c r="A184" s="10">
        <v>43922</v>
      </c>
      <c r="B184" s="4">
        <v>-4.96</v>
      </c>
      <c r="C184" s="4">
        <v>-2.57</v>
      </c>
      <c r="D184" s="4"/>
    </row>
    <row r="185" spans="1:4" x14ac:dyDescent="0.25">
      <c r="A185" s="10">
        <v>43952</v>
      </c>
      <c r="B185" s="4">
        <v>-6.03</v>
      </c>
      <c r="C185" s="4">
        <v>-3.96</v>
      </c>
      <c r="D185" s="4"/>
    </row>
    <row r="186" spans="1:4" x14ac:dyDescent="0.25">
      <c r="A186" s="10">
        <v>43983</v>
      </c>
      <c r="B186" s="4">
        <v>-5.31</v>
      </c>
      <c r="C186" s="4">
        <v>-4.97</v>
      </c>
      <c r="D186" s="4"/>
    </row>
    <row r="187" spans="1:4" x14ac:dyDescent="0.25">
      <c r="A187" s="10">
        <v>44013</v>
      </c>
      <c r="B187" s="4">
        <v>-3</v>
      </c>
      <c r="C187" s="4">
        <v>-4.95</v>
      </c>
      <c r="D187" s="4"/>
    </row>
    <row r="188" spans="1:4" x14ac:dyDescent="0.25">
      <c r="A188" s="10">
        <v>44044</v>
      </c>
      <c r="B188" s="4">
        <v>-0.85</v>
      </c>
      <c r="C188" s="4">
        <v>-4.95</v>
      </c>
      <c r="D188" s="4"/>
    </row>
    <row r="189" spans="1:4" x14ac:dyDescent="0.25">
      <c r="A189" s="10">
        <v>44075</v>
      </c>
      <c r="B189" s="4">
        <v>-0.81</v>
      </c>
      <c r="C189" s="4">
        <v>-5.62</v>
      </c>
      <c r="D189" s="4"/>
    </row>
    <row r="190" spans="1:4" x14ac:dyDescent="0.25">
      <c r="A190" s="10">
        <v>44105</v>
      </c>
      <c r="B190" s="4">
        <v>-2.33</v>
      </c>
      <c r="C190" s="4">
        <v>-6.37</v>
      </c>
      <c r="D190" s="4"/>
    </row>
    <row r="191" spans="1:4" x14ac:dyDescent="0.25">
      <c r="A191" s="10">
        <v>44136</v>
      </c>
      <c r="B191" s="4">
        <v>-3.79</v>
      </c>
      <c r="C191" s="4">
        <v>-6.08</v>
      </c>
      <c r="D191" s="4"/>
    </row>
    <row r="192" spans="1:4" x14ac:dyDescent="0.25">
      <c r="A192" s="10">
        <v>44166</v>
      </c>
      <c r="B192" s="4">
        <v>-4.3600000000000003</v>
      </c>
      <c r="C192" s="4">
        <v>-5.17</v>
      </c>
      <c r="D192" s="4"/>
    </row>
    <row r="193" spans="1:4" x14ac:dyDescent="0.25">
      <c r="A193" s="10">
        <v>44197</v>
      </c>
      <c r="B193" s="4">
        <v>-3.7</v>
      </c>
      <c r="C193" s="4">
        <v>-4.0599999999999996</v>
      </c>
      <c r="D193" s="4"/>
    </row>
    <row r="194" spans="1:4" x14ac:dyDescent="0.25">
      <c r="A194" s="10">
        <v>44228</v>
      </c>
      <c r="B194" s="4">
        <v>-2.34</v>
      </c>
      <c r="C194" s="4">
        <v>-3.94</v>
      </c>
      <c r="D194" s="4"/>
    </row>
    <row r="195" spans="1:4" x14ac:dyDescent="0.25">
      <c r="A195" s="10">
        <v>44256</v>
      </c>
      <c r="B195" s="4">
        <v>-2.44</v>
      </c>
      <c r="C195" s="4">
        <v>-3.27</v>
      </c>
      <c r="D195" s="4"/>
    </row>
    <row r="196" spans="1:4" x14ac:dyDescent="0.25">
      <c r="A196" s="10">
        <v>44287</v>
      </c>
      <c r="B196" s="4">
        <v>1.18</v>
      </c>
      <c r="C196" s="4">
        <v>-1.64</v>
      </c>
      <c r="D196" s="4"/>
    </row>
    <row r="197" spans="1:4" x14ac:dyDescent="0.25">
      <c r="A197" s="10">
        <v>44317</v>
      </c>
      <c r="B197" s="4">
        <v>2.44</v>
      </c>
      <c r="C197" s="4">
        <v>0.83</v>
      </c>
      <c r="D197" s="4"/>
    </row>
    <row r="198" spans="1:4" x14ac:dyDescent="0.25">
      <c r="A198" s="10">
        <v>44348</v>
      </c>
      <c r="B198" s="4">
        <v>3.9</v>
      </c>
      <c r="C198" s="4">
        <v>3.19</v>
      </c>
      <c r="D198" s="4"/>
    </row>
    <row r="199" spans="1:4" x14ac:dyDescent="0.25">
      <c r="A199" s="10">
        <v>44378</v>
      </c>
      <c r="B199" s="4">
        <v>4.16</v>
      </c>
      <c r="C199" s="4">
        <v>4.79</v>
      </c>
      <c r="D199" s="4"/>
    </row>
    <row r="200" spans="1:4" x14ac:dyDescent="0.25">
      <c r="A200" s="10">
        <v>44409</v>
      </c>
      <c r="B200" s="4">
        <v>3.3</v>
      </c>
      <c r="C200" s="4">
        <v>5.91</v>
      </c>
      <c r="D200" s="4"/>
    </row>
    <row r="201" spans="1:4" x14ac:dyDescent="0.25">
      <c r="A201" s="10">
        <v>44440</v>
      </c>
      <c r="B201" s="4">
        <v>4.28</v>
      </c>
      <c r="C201" s="4">
        <v>7.2</v>
      </c>
      <c r="D201" s="4"/>
    </row>
    <row r="202" spans="1:4" x14ac:dyDescent="0.25">
      <c r="A202" s="10">
        <v>44470</v>
      </c>
      <c r="B202" s="4">
        <v>5.75</v>
      </c>
      <c r="C202" s="4">
        <v>8.98</v>
      </c>
      <c r="D202" s="4"/>
    </row>
    <row r="203" spans="1:4" x14ac:dyDescent="0.25">
      <c r="A203" s="10">
        <v>44501</v>
      </c>
      <c r="B203" s="4">
        <v>8.19</v>
      </c>
      <c r="C203" s="4">
        <v>9.59</v>
      </c>
      <c r="D203" s="4"/>
    </row>
    <row r="204" spans="1:4" x14ac:dyDescent="0.25">
      <c r="A204" s="10">
        <v>44531</v>
      </c>
      <c r="B204" s="4">
        <v>8.7899999999999991</v>
      </c>
      <c r="C204" s="4">
        <v>9.6999999999999993</v>
      </c>
      <c r="D204" s="4"/>
    </row>
    <row r="205" spans="1:4" x14ac:dyDescent="0.25">
      <c r="A205" s="10">
        <v>44562</v>
      </c>
      <c r="B205" s="4">
        <v>9.6</v>
      </c>
      <c r="C205" s="4">
        <v>8.68</v>
      </c>
      <c r="D205" s="4"/>
    </row>
    <row r="206" spans="1:4" x14ac:dyDescent="0.25">
      <c r="A206" s="10">
        <v>44593</v>
      </c>
      <c r="B206" s="4"/>
      <c r="C206" s="4"/>
      <c r="D206" s="4"/>
    </row>
    <row r="207" spans="1:4" x14ac:dyDescent="0.25">
      <c r="A207" s="10">
        <v>44621</v>
      </c>
      <c r="B207" s="4"/>
      <c r="C207" s="4"/>
      <c r="D207" s="4"/>
    </row>
    <row r="208" spans="1:4" x14ac:dyDescent="0.25">
      <c r="A208" s="10">
        <v>44652</v>
      </c>
      <c r="B208" s="4"/>
      <c r="C208" s="4"/>
      <c r="D208" s="4"/>
    </row>
    <row r="209" spans="1:4" x14ac:dyDescent="0.25">
      <c r="A209" s="10">
        <v>44682</v>
      </c>
      <c r="B209" s="4"/>
      <c r="C209" s="4"/>
      <c r="D209" s="4"/>
    </row>
    <row r="210" spans="1:4" x14ac:dyDescent="0.25">
      <c r="A210" s="10">
        <v>44713</v>
      </c>
      <c r="B210" s="4"/>
      <c r="C210" s="4"/>
      <c r="D210" s="4"/>
    </row>
    <row r="211" spans="1:4" x14ac:dyDescent="0.25">
      <c r="A211" s="1"/>
    </row>
    <row r="212" spans="1:4" x14ac:dyDescent="0.25">
      <c r="A212" s="1"/>
    </row>
    <row r="213" spans="1:4" x14ac:dyDescent="0.25">
      <c r="A213" s="1"/>
    </row>
    <row r="214" spans="1:4" x14ac:dyDescent="0.25">
      <c r="A214" s="1"/>
    </row>
    <row r="215" spans="1:4" x14ac:dyDescent="0.25">
      <c r="A215" s="1"/>
    </row>
    <row r="216" spans="1:4" x14ac:dyDescent="0.25">
      <c r="A216" s="1"/>
    </row>
    <row r="217" spans="1:4" x14ac:dyDescent="0.25">
      <c r="A217" s="1"/>
    </row>
    <row r="218" spans="1:4" x14ac:dyDescent="0.25">
      <c r="A218" s="1"/>
    </row>
    <row r="219" spans="1:4" x14ac:dyDescent="0.25">
      <c r="A219" s="1"/>
    </row>
    <row r="220" spans="1:4" x14ac:dyDescent="0.25">
      <c r="A220" s="1"/>
    </row>
    <row r="221" spans="1:4" x14ac:dyDescent="0.25">
      <c r="A221" s="1"/>
    </row>
    <row r="222" spans="1:4" x14ac:dyDescent="0.25">
      <c r="A222" s="1"/>
    </row>
    <row r="223" spans="1:4" x14ac:dyDescent="0.25">
      <c r="A223" s="1"/>
    </row>
    <row r="224" spans="1:4"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6"/>
      <c r="B1" s="4" t="s">
        <v>0</v>
      </c>
      <c r="C1" s="4"/>
      <c r="D1" s="4"/>
      <c r="E1" s="4"/>
    </row>
    <row r="2" spans="1:5" x14ac:dyDescent="0.25">
      <c r="A2" s="6"/>
      <c r="B2" s="4" t="s">
        <v>1</v>
      </c>
      <c r="C2" s="4"/>
      <c r="D2" s="4"/>
      <c r="E2" s="4"/>
    </row>
    <row r="3" spans="1:5" x14ac:dyDescent="0.25">
      <c r="A3" s="6"/>
      <c r="B3" s="4" t="s">
        <v>96</v>
      </c>
      <c r="C3" s="4"/>
      <c r="D3" s="4"/>
      <c r="E3" s="4"/>
    </row>
    <row r="4" spans="1:5" x14ac:dyDescent="0.25">
      <c r="A4" s="6" t="s">
        <v>81</v>
      </c>
      <c r="B4" s="4" t="s">
        <v>97</v>
      </c>
      <c r="C4" s="4"/>
      <c r="D4" s="4"/>
      <c r="E4" s="4"/>
    </row>
    <row r="5" spans="1:5" x14ac:dyDescent="0.25">
      <c r="A5" s="6" t="s">
        <v>82</v>
      </c>
      <c r="B5" s="4"/>
      <c r="C5" s="4"/>
      <c r="D5" s="4"/>
      <c r="E5" s="4"/>
    </row>
    <row r="6" spans="1:5" x14ac:dyDescent="0.25">
      <c r="A6" s="6" t="s">
        <v>83</v>
      </c>
      <c r="B6" s="4" t="s">
        <v>98</v>
      </c>
      <c r="C6" s="4"/>
      <c r="D6" s="4"/>
      <c r="E6" s="4"/>
    </row>
    <row r="7" spans="1:5" x14ac:dyDescent="0.25">
      <c r="A7" s="6" t="s">
        <v>84</v>
      </c>
      <c r="B7" s="4" t="s">
        <v>75</v>
      </c>
      <c r="C7" s="4"/>
      <c r="D7" s="4"/>
      <c r="E7" s="4"/>
    </row>
    <row r="8" spans="1:5" x14ac:dyDescent="0.25">
      <c r="A8" s="6" t="s">
        <v>85</v>
      </c>
      <c r="B8" s="4" t="s">
        <v>95</v>
      </c>
      <c r="C8" s="4"/>
      <c r="D8" s="4"/>
      <c r="E8" s="4"/>
    </row>
    <row r="9" spans="1:5" x14ac:dyDescent="0.25">
      <c r="A9" s="6" t="s">
        <v>86</v>
      </c>
      <c r="B9" s="4"/>
      <c r="C9" s="4"/>
      <c r="D9" s="4"/>
      <c r="E9" s="4"/>
    </row>
    <row r="10" spans="1:5" x14ac:dyDescent="0.25">
      <c r="A10" s="6" t="s">
        <v>39</v>
      </c>
      <c r="B10" s="4"/>
      <c r="C10" s="4"/>
      <c r="D10" s="4"/>
      <c r="E10" s="4"/>
    </row>
    <row r="11" spans="1:5" x14ac:dyDescent="0.25">
      <c r="A11" s="6"/>
      <c r="B11" s="4"/>
      <c r="C11" s="4"/>
      <c r="D11" s="4"/>
      <c r="E11" s="4"/>
    </row>
    <row r="12" spans="1:5" x14ac:dyDescent="0.25">
      <c r="A12" s="5"/>
      <c r="B12" s="4" t="s">
        <v>99</v>
      </c>
      <c r="C12" s="4" t="s">
        <v>100</v>
      </c>
      <c r="D12" s="4" t="s">
        <v>101</v>
      </c>
      <c r="E12" s="4" t="s">
        <v>102</v>
      </c>
    </row>
    <row r="13" spans="1:5" x14ac:dyDescent="0.25">
      <c r="A13" s="11">
        <v>37711</v>
      </c>
      <c r="B13" s="4">
        <v>78.599999999999994</v>
      </c>
      <c r="C13" s="4">
        <v>75.400000000000006</v>
      </c>
      <c r="D13" s="4">
        <v>80.2</v>
      </c>
      <c r="E13" s="4">
        <v>76.97</v>
      </c>
    </row>
    <row r="14" spans="1:5" x14ac:dyDescent="0.25">
      <c r="A14" s="11">
        <v>37802</v>
      </c>
      <c r="B14" s="4">
        <v>82.73</v>
      </c>
      <c r="C14" s="4">
        <v>79.37</v>
      </c>
      <c r="D14" s="4">
        <v>80.73</v>
      </c>
      <c r="E14" s="4">
        <v>78.17</v>
      </c>
    </row>
    <row r="15" spans="1:5" x14ac:dyDescent="0.25">
      <c r="A15" s="11">
        <v>37894</v>
      </c>
      <c r="B15" s="4">
        <v>82.77</v>
      </c>
      <c r="C15" s="4">
        <v>80.400000000000006</v>
      </c>
      <c r="D15" s="4">
        <v>81.67</v>
      </c>
      <c r="E15" s="4">
        <v>78.8</v>
      </c>
    </row>
    <row r="16" spans="1:5" x14ac:dyDescent="0.25">
      <c r="A16" s="11">
        <v>37986</v>
      </c>
      <c r="B16" s="4">
        <v>78.37</v>
      </c>
      <c r="C16" s="4">
        <v>75.83</v>
      </c>
      <c r="D16" s="4">
        <v>79.83</v>
      </c>
      <c r="E16" s="4">
        <v>77.13</v>
      </c>
    </row>
    <row r="17" spans="1:5" x14ac:dyDescent="0.25">
      <c r="A17" s="11">
        <v>38077</v>
      </c>
      <c r="B17" s="4">
        <v>77.83</v>
      </c>
      <c r="C17" s="4">
        <v>75.099999999999994</v>
      </c>
      <c r="D17" s="4">
        <v>79.47</v>
      </c>
      <c r="E17" s="4">
        <v>76.67</v>
      </c>
    </row>
    <row r="18" spans="1:5" x14ac:dyDescent="0.25">
      <c r="A18" s="11">
        <v>38168</v>
      </c>
      <c r="B18" s="4">
        <v>81.7</v>
      </c>
      <c r="C18" s="4">
        <v>78.069999999999993</v>
      </c>
      <c r="D18" s="4">
        <v>79.73</v>
      </c>
      <c r="E18" s="4">
        <v>77</v>
      </c>
    </row>
    <row r="19" spans="1:5" x14ac:dyDescent="0.25">
      <c r="A19" s="11">
        <v>38260</v>
      </c>
      <c r="B19" s="4">
        <v>80.53</v>
      </c>
      <c r="C19" s="4">
        <v>78.17</v>
      </c>
      <c r="D19" s="4">
        <v>79.47</v>
      </c>
      <c r="E19" s="4">
        <v>76.8</v>
      </c>
    </row>
    <row r="20" spans="1:5" x14ac:dyDescent="0.25">
      <c r="A20" s="11">
        <v>38352</v>
      </c>
      <c r="B20" s="4">
        <v>78.2</v>
      </c>
      <c r="C20" s="4">
        <v>76.099999999999994</v>
      </c>
      <c r="D20" s="4">
        <v>79.430000000000007</v>
      </c>
      <c r="E20" s="4">
        <v>77.099999999999994</v>
      </c>
    </row>
    <row r="21" spans="1:5" x14ac:dyDescent="0.25">
      <c r="A21" s="11">
        <v>38442</v>
      </c>
      <c r="B21" s="4">
        <v>78.37</v>
      </c>
      <c r="C21" s="4">
        <v>75.77</v>
      </c>
      <c r="D21" s="4">
        <v>80.069999999999993</v>
      </c>
      <c r="E21" s="4">
        <v>77.400000000000006</v>
      </c>
    </row>
    <row r="22" spans="1:5" x14ac:dyDescent="0.25">
      <c r="A22" s="11">
        <v>38533</v>
      </c>
      <c r="B22" s="4">
        <v>81.900000000000006</v>
      </c>
      <c r="C22" s="4">
        <v>79.23</v>
      </c>
      <c r="D22" s="4">
        <v>80.2</v>
      </c>
      <c r="E22" s="4">
        <v>78.27</v>
      </c>
    </row>
    <row r="23" spans="1:5" x14ac:dyDescent="0.25">
      <c r="A23" s="11">
        <v>38625</v>
      </c>
      <c r="B23" s="4">
        <v>81.97</v>
      </c>
      <c r="C23" s="4">
        <v>80.37</v>
      </c>
      <c r="D23" s="4">
        <v>80.930000000000007</v>
      </c>
      <c r="E23" s="4">
        <v>79.099999999999994</v>
      </c>
    </row>
    <row r="24" spans="1:5" x14ac:dyDescent="0.25">
      <c r="A24" s="11">
        <v>38717</v>
      </c>
      <c r="B24" s="4">
        <v>80.069999999999993</v>
      </c>
      <c r="C24" s="4">
        <v>77.7</v>
      </c>
      <c r="D24" s="4">
        <v>81.400000000000006</v>
      </c>
      <c r="E24" s="4">
        <v>78.8</v>
      </c>
    </row>
    <row r="25" spans="1:5" x14ac:dyDescent="0.25">
      <c r="A25" s="11">
        <v>38807</v>
      </c>
      <c r="B25" s="4">
        <v>79.5</v>
      </c>
      <c r="C25" s="4">
        <v>77.53</v>
      </c>
      <c r="D25" s="4">
        <v>81.17</v>
      </c>
      <c r="E25" s="4">
        <v>79.099999999999994</v>
      </c>
    </row>
    <row r="26" spans="1:5" x14ac:dyDescent="0.25">
      <c r="A26" s="11">
        <v>38898</v>
      </c>
      <c r="B26" s="4">
        <v>83.53</v>
      </c>
      <c r="C26" s="4">
        <v>79.77</v>
      </c>
      <c r="D26" s="4">
        <v>81.77</v>
      </c>
      <c r="E26" s="4">
        <v>78.8</v>
      </c>
    </row>
    <row r="27" spans="1:5" x14ac:dyDescent="0.25">
      <c r="A27" s="11">
        <v>38990</v>
      </c>
      <c r="B27" s="4">
        <v>82.73</v>
      </c>
      <c r="C27" s="4">
        <v>80.27</v>
      </c>
      <c r="D27" s="4">
        <v>81.7</v>
      </c>
      <c r="E27" s="4">
        <v>78.87</v>
      </c>
    </row>
    <row r="28" spans="1:5" x14ac:dyDescent="0.25">
      <c r="A28" s="11">
        <v>39082</v>
      </c>
      <c r="B28" s="4">
        <v>80.599999999999994</v>
      </c>
      <c r="C28" s="4">
        <v>78.23</v>
      </c>
      <c r="D28" s="4">
        <v>81.900000000000006</v>
      </c>
      <c r="E28" s="4">
        <v>79.3</v>
      </c>
    </row>
    <row r="29" spans="1:5" x14ac:dyDescent="0.25">
      <c r="A29" s="11">
        <v>39172</v>
      </c>
      <c r="B29" s="4">
        <v>80.5</v>
      </c>
      <c r="C29" s="4">
        <v>78.83</v>
      </c>
      <c r="D29" s="4">
        <v>82.03</v>
      </c>
      <c r="E29" s="4">
        <v>80.23</v>
      </c>
    </row>
    <row r="30" spans="1:5" x14ac:dyDescent="0.25">
      <c r="A30" s="11">
        <v>39263</v>
      </c>
      <c r="B30" s="4">
        <v>83.47</v>
      </c>
      <c r="C30" s="4">
        <v>80.73</v>
      </c>
      <c r="D30" s="4">
        <v>81.67</v>
      </c>
      <c r="E30" s="4">
        <v>79.7</v>
      </c>
    </row>
    <row r="31" spans="1:5" x14ac:dyDescent="0.25">
      <c r="A31" s="11">
        <v>39355</v>
      </c>
      <c r="B31" s="4">
        <v>83.03</v>
      </c>
      <c r="C31" s="4">
        <v>81.099999999999994</v>
      </c>
      <c r="D31" s="4">
        <v>81.900000000000006</v>
      </c>
      <c r="E31" s="4">
        <v>79.599999999999994</v>
      </c>
    </row>
    <row r="32" spans="1:5" x14ac:dyDescent="0.25">
      <c r="A32" s="11">
        <v>39447</v>
      </c>
      <c r="B32" s="4">
        <v>80.27</v>
      </c>
      <c r="C32" s="4">
        <v>78.53</v>
      </c>
      <c r="D32" s="4">
        <v>81.37</v>
      </c>
      <c r="E32" s="4">
        <v>79.47</v>
      </c>
    </row>
    <row r="33" spans="1:5" x14ac:dyDescent="0.25">
      <c r="A33" s="11">
        <v>39538</v>
      </c>
      <c r="B33" s="4">
        <v>79.17</v>
      </c>
      <c r="C33" s="4">
        <v>77.13</v>
      </c>
      <c r="D33" s="4">
        <v>80.77</v>
      </c>
      <c r="E33" s="4">
        <v>78.7</v>
      </c>
    </row>
    <row r="34" spans="1:5" x14ac:dyDescent="0.25">
      <c r="A34" s="11">
        <v>39629</v>
      </c>
      <c r="B34" s="4">
        <v>82.67</v>
      </c>
      <c r="C34" s="4">
        <v>80.069999999999993</v>
      </c>
      <c r="D34" s="4">
        <v>80.97</v>
      </c>
      <c r="E34" s="4">
        <v>79</v>
      </c>
    </row>
    <row r="35" spans="1:5" x14ac:dyDescent="0.25">
      <c r="A35" s="11">
        <v>39721</v>
      </c>
      <c r="B35" s="4">
        <v>82.33</v>
      </c>
      <c r="C35" s="4">
        <v>79.900000000000006</v>
      </c>
      <c r="D35" s="4">
        <v>81.5</v>
      </c>
      <c r="E35" s="4">
        <v>78.63</v>
      </c>
    </row>
    <row r="36" spans="1:5" x14ac:dyDescent="0.25">
      <c r="A36" s="11">
        <v>39813</v>
      </c>
      <c r="B36" s="4">
        <v>79.83</v>
      </c>
      <c r="C36" s="4">
        <v>76.13</v>
      </c>
      <c r="D36" s="4">
        <v>80.930000000000007</v>
      </c>
      <c r="E36" s="4">
        <v>76.900000000000006</v>
      </c>
    </row>
    <row r="37" spans="1:5" x14ac:dyDescent="0.25">
      <c r="A37" s="11">
        <v>39903</v>
      </c>
      <c r="B37" s="4">
        <v>77.8</v>
      </c>
      <c r="C37" s="4">
        <v>71.73</v>
      </c>
      <c r="D37" s="4">
        <v>79.069999999999993</v>
      </c>
      <c r="E37" s="4">
        <v>73.03</v>
      </c>
    </row>
    <row r="38" spans="1:5" x14ac:dyDescent="0.25">
      <c r="A38" s="11">
        <v>39994</v>
      </c>
      <c r="B38" s="4">
        <v>80.8</v>
      </c>
      <c r="C38" s="4">
        <v>72.930000000000007</v>
      </c>
      <c r="D38" s="4">
        <v>79.17</v>
      </c>
      <c r="E38" s="4">
        <v>72.47</v>
      </c>
    </row>
    <row r="39" spans="1:5" x14ac:dyDescent="0.25">
      <c r="A39" s="11">
        <v>40086</v>
      </c>
      <c r="B39" s="4">
        <v>80.53</v>
      </c>
      <c r="C39" s="4">
        <v>75.069999999999993</v>
      </c>
      <c r="D39" s="4">
        <v>79.83</v>
      </c>
      <c r="E39" s="4">
        <v>73.47</v>
      </c>
    </row>
    <row r="40" spans="1:5" x14ac:dyDescent="0.25">
      <c r="A40" s="11">
        <v>40178</v>
      </c>
      <c r="B40" s="4">
        <v>78.569999999999993</v>
      </c>
      <c r="C40" s="4">
        <v>72.47</v>
      </c>
      <c r="D40" s="4">
        <v>79.599999999999994</v>
      </c>
      <c r="E40" s="4">
        <v>73</v>
      </c>
    </row>
    <row r="41" spans="1:5" x14ac:dyDescent="0.25">
      <c r="A41" s="11">
        <v>40268</v>
      </c>
      <c r="B41" s="4">
        <v>78.3</v>
      </c>
      <c r="C41" s="4">
        <v>71.67</v>
      </c>
      <c r="D41" s="4">
        <v>79.47</v>
      </c>
      <c r="E41" s="4">
        <v>72.8</v>
      </c>
    </row>
    <row r="42" spans="1:5" x14ac:dyDescent="0.25">
      <c r="A42" s="11">
        <v>40359</v>
      </c>
      <c r="B42" s="4">
        <v>81.47</v>
      </c>
      <c r="C42" s="4">
        <v>73.53</v>
      </c>
      <c r="D42" s="4">
        <v>79.77</v>
      </c>
      <c r="E42" s="4">
        <v>73.13</v>
      </c>
    </row>
    <row r="43" spans="1:5" x14ac:dyDescent="0.25">
      <c r="A43" s="11">
        <v>40451</v>
      </c>
      <c r="B43" s="4">
        <v>80.3</v>
      </c>
      <c r="C43" s="4">
        <v>74.73</v>
      </c>
      <c r="D43" s="4">
        <v>79.67</v>
      </c>
      <c r="E43" s="4">
        <v>73.17</v>
      </c>
    </row>
    <row r="44" spans="1:5" x14ac:dyDescent="0.25">
      <c r="A44" s="11">
        <v>40543</v>
      </c>
      <c r="B44" s="4">
        <v>78.599999999999994</v>
      </c>
      <c r="C44" s="4">
        <v>72.2</v>
      </c>
      <c r="D44" s="4">
        <v>79.67</v>
      </c>
      <c r="E44" s="4">
        <v>72.73</v>
      </c>
    </row>
    <row r="45" spans="1:5" x14ac:dyDescent="0.25">
      <c r="A45" s="11">
        <v>40633</v>
      </c>
      <c r="B45" s="4">
        <v>77.3</v>
      </c>
      <c r="C45" s="4">
        <v>70.8</v>
      </c>
      <c r="D45" s="4">
        <v>78.8</v>
      </c>
      <c r="E45" s="4">
        <v>72.3</v>
      </c>
    </row>
    <row r="46" spans="1:5" x14ac:dyDescent="0.25">
      <c r="A46" s="11">
        <v>40724</v>
      </c>
      <c r="B46" s="4">
        <v>81.73</v>
      </c>
      <c r="C46" s="4">
        <v>73.900000000000006</v>
      </c>
      <c r="D46" s="4">
        <v>80.2</v>
      </c>
      <c r="E46" s="4">
        <v>73.73</v>
      </c>
    </row>
    <row r="47" spans="1:5" x14ac:dyDescent="0.25">
      <c r="A47" s="11">
        <v>40816</v>
      </c>
      <c r="B47" s="4">
        <v>80.069999999999993</v>
      </c>
      <c r="C47" s="4">
        <v>75.13</v>
      </c>
      <c r="D47" s="4">
        <v>79.37</v>
      </c>
      <c r="E47" s="4">
        <v>73.73</v>
      </c>
    </row>
    <row r="48" spans="1:5" x14ac:dyDescent="0.25">
      <c r="A48" s="11">
        <v>40908</v>
      </c>
      <c r="B48" s="4">
        <v>77</v>
      </c>
      <c r="C48" s="4">
        <v>71.930000000000007</v>
      </c>
      <c r="D48" s="4">
        <v>78.099999999999994</v>
      </c>
      <c r="E48" s="4">
        <v>72.47</v>
      </c>
    </row>
    <row r="49" spans="1:5" x14ac:dyDescent="0.25">
      <c r="A49" s="11">
        <v>40999</v>
      </c>
      <c r="B49" s="4">
        <v>77.23</v>
      </c>
      <c r="C49" s="4">
        <v>71.23</v>
      </c>
      <c r="D49" s="4">
        <v>78.400000000000006</v>
      </c>
      <c r="E49" s="4">
        <v>72.400000000000006</v>
      </c>
    </row>
    <row r="50" spans="1:5" x14ac:dyDescent="0.25">
      <c r="A50" s="11">
        <v>41090</v>
      </c>
      <c r="B50" s="4">
        <v>81.27</v>
      </c>
      <c r="C50" s="4">
        <v>74.900000000000006</v>
      </c>
      <c r="D50" s="4">
        <v>79.53</v>
      </c>
      <c r="E50" s="4">
        <v>74.33</v>
      </c>
    </row>
    <row r="51" spans="1:5" x14ac:dyDescent="0.25">
      <c r="A51" s="11">
        <v>41182</v>
      </c>
      <c r="B51" s="4">
        <v>79.73</v>
      </c>
      <c r="C51" s="4">
        <v>75.23</v>
      </c>
      <c r="D51" s="4">
        <v>78.97</v>
      </c>
      <c r="E51" s="4">
        <v>73.83</v>
      </c>
    </row>
    <row r="52" spans="1:5" x14ac:dyDescent="0.25">
      <c r="A52" s="11">
        <v>41274</v>
      </c>
      <c r="B52" s="4">
        <v>76.930000000000007</v>
      </c>
      <c r="C52" s="4">
        <v>72.900000000000006</v>
      </c>
      <c r="D52" s="4">
        <v>78.37</v>
      </c>
      <c r="E52" s="4">
        <v>73.77</v>
      </c>
    </row>
    <row r="53" spans="1:5" x14ac:dyDescent="0.25">
      <c r="A53" s="11">
        <v>41364</v>
      </c>
      <c r="B53" s="4">
        <v>77.400000000000006</v>
      </c>
      <c r="C53" s="4">
        <v>72.430000000000007</v>
      </c>
      <c r="D53" s="4">
        <v>78.8</v>
      </c>
      <c r="E53" s="4">
        <v>73.8</v>
      </c>
    </row>
    <row r="54" spans="1:5" x14ac:dyDescent="0.25">
      <c r="A54" s="11">
        <v>41455</v>
      </c>
      <c r="B54" s="4">
        <v>81.7</v>
      </c>
      <c r="C54" s="4">
        <v>75.7</v>
      </c>
      <c r="D54" s="4">
        <v>79.73</v>
      </c>
      <c r="E54" s="4">
        <v>74.83</v>
      </c>
    </row>
    <row r="55" spans="1:5" x14ac:dyDescent="0.25">
      <c r="A55" s="11">
        <v>41547</v>
      </c>
      <c r="B55" s="4">
        <v>81.17</v>
      </c>
      <c r="C55" s="4">
        <v>77.27</v>
      </c>
      <c r="D55" s="4">
        <v>80.3</v>
      </c>
      <c r="E55" s="4">
        <v>75.77</v>
      </c>
    </row>
    <row r="56" spans="1:5" x14ac:dyDescent="0.25">
      <c r="A56" s="11">
        <v>41639</v>
      </c>
      <c r="B56" s="4">
        <v>78.900000000000006</v>
      </c>
      <c r="C56" s="4">
        <v>75.03</v>
      </c>
      <c r="D56" s="4">
        <v>80.33</v>
      </c>
      <c r="E56" s="4">
        <v>75.930000000000007</v>
      </c>
    </row>
    <row r="57" spans="1:5" x14ac:dyDescent="0.25">
      <c r="A57" s="11">
        <v>41729</v>
      </c>
      <c r="B57" s="4">
        <v>77.97</v>
      </c>
      <c r="C57" s="4">
        <v>73.23</v>
      </c>
      <c r="D57" s="4">
        <v>79.23</v>
      </c>
      <c r="E57" s="4">
        <v>74.47</v>
      </c>
    </row>
    <row r="58" spans="1:5" x14ac:dyDescent="0.25">
      <c r="A58" s="11">
        <v>41820</v>
      </c>
      <c r="B58" s="4">
        <v>81.3</v>
      </c>
      <c r="C58" s="4">
        <v>76.13</v>
      </c>
      <c r="D58" s="4">
        <v>79.569999999999993</v>
      </c>
      <c r="E58" s="4">
        <v>75.3</v>
      </c>
    </row>
    <row r="59" spans="1:5" x14ac:dyDescent="0.25">
      <c r="A59" s="11">
        <v>41912</v>
      </c>
      <c r="B59" s="4">
        <v>80.33</v>
      </c>
      <c r="C59" s="4">
        <v>76.569999999999993</v>
      </c>
      <c r="D59" s="4">
        <v>79.430000000000007</v>
      </c>
      <c r="E59" s="4">
        <v>75.099999999999994</v>
      </c>
    </row>
    <row r="60" spans="1:5" x14ac:dyDescent="0.25">
      <c r="A60" s="11">
        <v>42004</v>
      </c>
      <c r="B60" s="4">
        <v>79.13</v>
      </c>
      <c r="C60" s="4">
        <v>75.53</v>
      </c>
      <c r="D60" s="4">
        <v>80.400000000000006</v>
      </c>
      <c r="E60" s="4">
        <v>76.33</v>
      </c>
    </row>
    <row r="61" spans="1:5" x14ac:dyDescent="0.25">
      <c r="A61" s="11">
        <v>42094</v>
      </c>
      <c r="B61" s="4">
        <v>79.17</v>
      </c>
      <c r="C61" s="4">
        <v>75.17</v>
      </c>
      <c r="D61" s="4">
        <v>80.47</v>
      </c>
      <c r="E61" s="4">
        <v>76.37</v>
      </c>
    </row>
    <row r="62" spans="1:5" x14ac:dyDescent="0.25">
      <c r="A62" s="11">
        <v>42185</v>
      </c>
      <c r="B62" s="4">
        <v>83.13</v>
      </c>
      <c r="C62" s="4">
        <v>78.599999999999994</v>
      </c>
      <c r="D62" s="4">
        <v>81.37</v>
      </c>
      <c r="E62" s="4">
        <v>77.7</v>
      </c>
    </row>
    <row r="63" spans="1:5" x14ac:dyDescent="0.25">
      <c r="A63" s="11">
        <v>42277</v>
      </c>
      <c r="B63" s="4">
        <v>81.87</v>
      </c>
      <c r="C63" s="4">
        <v>78.63</v>
      </c>
      <c r="D63" s="4">
        <v>81.069999999999993</v>
      </c>
      <c r="E63" s="4">
        <v>77.27</v>
      </c>
    </row>
    <row r="64" spans="1:5" x14ac:dyDescent="0.25">
      <c r="A64" s="11">
        <v>42369</v>
      </c>
      <c r="B64" s="4">
        <v>79.77</v>
      </c>
      <c r="C64" s="4">
        <v>77</v>
      </c>
      <c r="D64" s="4">
        <v>81.13</v>
      </c>
      <c r="E64" s="4">
        <v>77.900000000000006</v>
      </c>
    </row>
    <row r="65" spans="1:5" x14ac:dyDescent="0.25">
      <c r="A65" s="11">
        <v>42460</v>
      </c>
      <c r="B65" s="4">
        <v>80.069999999999993</v>
      </c>
      <c r="C65" s="4">
        <v>77.099999999999994</v>
      </c>
      <c r="D65" s="4">
        <v>81.27</v>
      </c>
      <c r="E65" s="4">
        <v>78.37</v>
      </c>
    </row>
    <row r="66" spans="1:5" x14ac:dyDescent="0.25">
      <c r="A66" s="11">
        <v>42551</v>
      </c>
      <c r="B66" s="4">
        <v>83.4</v>
      </c>
      <c r="C66" s="4">
        <v>80.03</v>
      </c>
      <c r="D66" s="4">
        <v>81.8</v>
      </c>
      <c r="E66" s="4">
        <v>79.17</v>
      </c>
    </row>
    <row r="67" spans="1:5" x14ac:dyDescent="0.25">
      <c r="A67" s="11">
        <v>42643</v>
      </c>
      <c r="B67" s="4">
        <v>83.2</v>
      </c>
      <c r="C67" s="4">
        <v>80.77</v>
      </c>
      <c r="D67" s="4">
        <v>82.47</v>
      </c>
      <c r="E67" s="4">
        <v>79.569999999999993</v>
      </c>
    </row>
    <row r="68" spans="1:5" x14ac:dyDescent="0.25">
      <c r="A68" s="11">
        <v>42735</v>
      </c>
      <c r="B68" s="4">
        <v>81.13</v>
      </c>
      <c r="C68" s="4">
        <v>78.83</v>
      </c>
      <c r="D68" s="4">
        <v>82.1</v>
      </c>
      <c r="E68" s="4">
        <v>79.47</v>
      </c>
    </row>
    <row r="69" spans="1:5" x14ac:dyDescent="0.25">
      <c r="A69" s="11">
        <v>42825</v>
      </c>
      <c r="B69" s="4">
        <v>80.77</v>
      </c>
      <c r="C69" s="4">
        <v>77.97</v>
      </c>
      <c r="D69" s="4">
        <v>81.900000000000006</v>
      </c>
      <c r="E69" s="4">
        <v>79.03</v>
      </c>
    </row>
    <row r="70" spans="1:5" x14ac:dyDescent="0.25">
      <c r="A70" s="11">
        <v>42916</v>
      </c>
      <c r="B70" s="4">
        <v>82.77</v>
      </c>
      <c r="C70" s="4">
        <v>79.33</v>
      </c>
      <c r="D70" s="4">
        <v>81.17</v>
      </c>
      <c r="E70" s="4">
        <v>78.599999999999994</v>
      </c>
    </row>
    <row r="71" spans="1:5" x14ac:dyDescent="0.25">
      <c r="A71" s="11">
        <v>43008</v>
      </c>
      <c r="B71" s="4">
        <v>79.930000000000007</v>
      </c>
      <c r="C71" s="4">
        <v>78</v>
      </c>
      <c r="D71" s="4">
        <v>79.5</v>
      </c>
      <c r="E71" s="4">
        <v>77.13</v>
      </c>
    </row>
    <row r="72" spans="1:5" x14ac:dyDescent="0.25">
      <c r="A72" s="11">
        <v>43100</v>
      </c>
      <c r="B72" s="4">
        <v>79.33</v>
      </c>
      <c r="C72" s="4">
        <v>76.87</v>
      </c>
      <c r="D72" s="4">
        <v>80.569999999999993</v>
      </c>
      <c r="E72" s="4">
        <v>77.73</v>
      </c>
    </row>
    <row r="73" spans="1:5" x14ac:dyDescent="0.25">
      <c r="A73" s="11">
        <v>43190</v>
      </c>
      <c r="B73" s="4">
        <v>78.599999999999994</v>
      </c>
      <c r="C73" s="4">
        <v>76.2</v>
      </c>
      <c r="D73" s="4">
        <v>79.67</v>
      </c>
      <c r="E73" s="4">
        <v>77.2</v>
      </c>
    </row>
    <row r="74" spans="1:5" x14ac:dyDescent="0.25">
      <c r="A74" s="11">
        <v>43281</v>
      </c>
      <c r="B74" s="4">
        <v>80.97</v>
      </c>
      <c r="C74" s="4">
        <v>77.73</v>
      </c>
      <c r="D74" s="4">
        <v>79.400000000000006</v>
      </c>
      <c r="E74" s="4">
        <v>76.97</v>
      </c>
    </row>
    <row r="75" spans="1:5" x14ac:dyDescent="0.25">
      <c r="A75" s="11">
        <v>43373</v>
      </c>
      <c r="B75" s="4">
        <v>80.569999999999993</v>
      </c>
      <c r="C75" s="4">
        <v>78.53</v>
      </c>
      <c r="D75" s="4">
        <v>79.83</v>
      </c>
      <c r="E75" s="4">
        <v>77.37</v>
      </c>
    </row>
    <row r="76" spans="1:5" x14ac:dyDescent="0.25">
      <c r="A76" s="11">
        <v>43465</v>
      </c>
      <c r="B76" s="4">
        <v>77.8</v>
      </c>
      <c r="C76" s="4">
        <v>75.67</v>
      </c>
      <c r="D76" s="4">
        <v>79.17</v>
      </c>
      <c r="E76" s="4">
        <v>76.73</v>
      </c>
    </row>
    <row r="77" spans="1:5" x14ac:dyDescent="0.25">
      <c r="A77" s="11">
        <v>43555</v>
      </c>
      <c r="B77" s="4">
        <v>78.53</v>
      </c>
      <c r="C77" s="4">
        <v>75.77</v>
      </c>
      <c r="D77" s="4">
        <v>79.5</v>
      </c>
      <c r="E77" s="4">
        <v>76.67</v>
      </c>
    </row>
    <row r="78" spans="1:5" x14ac:dyDescent="0.25">
      <c r="A78" s="11">
        <v>43646</v>
      </c>
      <c r="B78" s="4">
        <v>81.17</v>
      </c>
      <c r="C78" s="4">
        <v>77.27</v>
      </c>
      <c r="D78" s="4">
        <v>79.430000000000007</v>
      </c>
      <c r="E78" s="4">
        <v>76.5</v>
      </c>
    </row>
    <row r="79" spans="1:5" x14ac:dyDescent="0.25">
      <c r="A79" s="11">
        <v>43738</v>
      </c>
      <c r="B79" s="4">
        <v>79.03</v>
      </c>
      <c r="C79" s="4">
        <v>76.2</v>
      </c>
      <c r="D79" s="4">
        <v>78.5</v>
      </c>
      <c r="E79" s="4">
        <v>75.17</v>
      </c>
    </row>
    <row r="80" spans="1:5" x14ac:dyDescent="0.25">
      <c r="A80" s="11">
        <v>43830</v>
      </c>
      <c r="B80" s="4">
        <v>77.3</v>
      </c>
      <c r="C80" s="4">
        <v>74.37</v>
      </c>
      <c r="D80" s="4">
        <v>78.53</v>
      </c>
      <c r="E80" s="4">
        <v>75.23</v>
      </c>
    </row>
    <row r="81" spans="1:5" x14ac:dyDescent="0.25">
      <c r="A81" s="11">
        <v>43921</v>
      </c>
      <c r="B81" s="4">
        <v>76.569999999999993</v>
      </c>
      <c r="C81" s="4">
        <v>73.17</v>
      </c>
      <c r="D81" s="4">
        <v>77.53</v>
      </c>
      <c r="E81" s="4">
        <v>74.099999999999994</v>
      </c>
    </row>
    <row r="82" spans="1:5" x14ac:dyDescent="0.25">
      <c r="A82" s="11">
        <v>44012</v>
      </c>
      <c r="B82" s="4">
        <v>77.900000000000006</v>
      </c>
      <c r="C82" s="4">
        <v>71.7</v>
      </c>
      <c r="D82" s="4">
        <v>76.099999999999994</v>
      </c>
      <c r="E82" s="4">
        <v>71.17</v>
      </c>
    </row>
    <row r="83" spans="1:5" x14ac:dyDescent="0.25">
      <c r="A83" s="11">
        <v>44104</v>
      </c>
      <c r="B83" s="4">
        <v>79</v>
      </c>
      <c r="C83" s="4">
        <v>74.400000000000006</v>
      </c>
      <c r="D83" s="4">
        <v>78.099999999999994</v>
      </c>
      <c r="E83" s="4">
        <v>73</v>
      </c>
    </row>
    <row r="84" spans="1:5" x14ac:dyDescent="0.25">
      <c r="A84" s="11">
        <v>44196</v>
      </c>
      <c r="B84" s="4">
        <v>76.069999999999993</v>
      </c>
      <c r="C84" s="4">
        <v>70.27</v>
      </c>
      <c r="D84" s="4">
        <v>77.27</v>
      </c>
      <c r="E84" s="4">
        <v>70.930000000000007</v>
      </c>
    </row>
    <row r="85" spans="1:5" x14ac:dyDescent="0.25">
      <c r="A85" s="11">
        <v>44286</v>
      </c>
      <c r="B85" s="4">
        <v>76.47</v>
      </c>
      <c r="C85" s="4">
        <v>70.67</v>
      </c>
      <c r="D85" s="4">
        <v>77.7</v>
      </c>
      <c r="E85" s="4">
        <v>71.8</v>
      </c>
    </row>
    <row r="86" spans="1:5" x14ac:dyDescent="0.25">
      <c r="A86" s="11">
        <v>44377</v>
      </c>
      <c r="B86" s="4">
        <v>80.23</v>
      </c>
      <c r="C86" s="4">
        <v>73.87</v>
      </c>
      <c r="D86" s="4">
        <v>78.63</v>
      </c>
      <c r="E86" s="4">
        <v>73.430000000000007</v>
      </c>
    </row>
    <row r="87" spans="1:5" x14ac:dyDescent="0.25">
      <c r="A87" s="11">
        <v>44469</v>
      </c>
      <c r="B87" s="4">
        <v>79.83</v>
      </c>
      <c r="C87" s="4">
        <v>76.63</v>
      </c>
      <c r="D87" s="4">
        <v>79.17</v>
      </c>
      <c r="E87" s="4">
        <v>75.569999999999993</v>
      </c>
    </row>
    <row r="88" spans="1:5" x14ac:dyDescent="0.25">
      <c r="A88" s="11">
        <v>44561</v>
      </c>
      <c r="B88" s="4">
        <v>78.599999999999994</v>
      </c>
      <c r="C88" s="4">
        <v>75.099999999999994</v>
      </c>
      <c r="D88" s="4">
        <v>79.87</v>
      </c>
      <c r="E88" s="4">
        <v>76</v>
      </c>
    </row>
    <row r="89" spans="1:5" x14ac:dyDescent="0.25">
      <c r="A89" s="6"/>
    </row>
    <row r="90" spans="1:5" x14ac:dyDescent="0.25">
      <c r="A90" s="5"/>
    </row>
    <row r="91" spans="1:5" x14ac:dyDescent="0.25">
      <c r="A91" s="5"/>
    </row>
    <row r="92" spans="1:5" x14ac:dyDescent="0.25">
      <c r="A92" s="5"/>
    </row>
    <row r="93" spans="1:5" x14ac:dyDescent="0.25">
      <c r="A93" s="5"/>
    </row>
    <row r="94" spans="1:5" x14ac:dyDescent="0.25">
      <c r="A94" s="5"/>
    </row>
    <row r="95" spans="1:5" x14ac:dyDescent="0.25">
      <c r="A95" s="5"/>
    </row>
    <row r="96" spans="1:5" x14ac:dyDescent="0.25">
      <c r="A96" s="5"/>
    </row>
    <row r="97" spans="1:1" x14ac:dyDescent="0.25">
      <c r="A97" s="5"/>
    </row>
    <row r="98" spans="1:1" x14ac:dyDescent="0.25">
      <c r="A98" s="5"/>
    </row>
    <row r="99" spans="1:1" x14ac:dyDescent="0.25">
      <c r="A99" s="5"/>
    </row>
    <row r="100" spans="1:1" x14ac:dyDescent="0.25">
      <c r="A100" s="5"/>
    </row>
    <row r="101" spans="1:1" x14ac:dyDescent="0.25">
      <c r="A101" s="5"/>
    </row>
    <row r="102" spans="1:1" x14ac:dyDescent="0.25">
      <c r="A102" s="5"/>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row r="1785" spans="1:1" x14ac:dyDescent="0.25">
      <c r="A1785" s="5"/>
    </row>
    <row r="1786" spans="1:1" x14ac:dyDescent="0.25">
      <c r="A1786" s="5"/>
    </row>
    <row r="1787" spans="1:1" x14ac:dyDescent="0.25">
      <c r="A1787" s="5"/>
    </row>
    <row r="1788" spans="1:1" x14ac:dyDescent="0.25">
      <c r="A1788" s="5"/>
    </row>
    <row r="1789" spans="1:1" x14ac:dyDescent="0.25">
      <c r="A1789" s="5"/>
    </row>
    <row r="1790" spans="1:1" x14ac:dyDescent="0.25">
      <c r="A1790" s="5"/>
    </row>
    <row r="1791" spans="1:1" x14ac:dyDescent="0.25">
      <c r="A1791" s="5"/>
    </row>
    <row r="1792" spans="1:1" x14ac:dyDescent="0.25">
      <c r="A1792" s="5"/>
    </row>
    <row r="1793" spans="1:1" x14ac:dyDescent="0.25">
      <c r="A1793" s="5"/>
    </row>
    <row r="1794" spans="1:1" x14ac:dyDescent="0.25">
      <c r="A1794" s="5"/>
    </row>
    <row r="1795" spans="1:1" x14ac:dyDescent="0.25">
      <c r="A1795" s="5"/>
    </row>
    <row r="1796" spans="1:1" x14ac:dyDescent="0.25">
      <c r="A1796" s="5"/>
    </row>
    <row r="1797" spans="1:1" x14ac:dyDescent="0.25">
      <c r="A1797" s="5"/>
    </row>
    <row r="1798" spans="1:1" x14ac:dyDescent="0.25">
      <c r="A1798" s="5"/>
    </row>
    <row r="1799" spans="1:1" x14ac:dyDescent="0.25">
      <c r="A1799" s="5"/>
    </row>
    <row r="1800" spans="1:1" x14ac:dyDescent="0.25">
      <c r="A1800" s="5"/>
    </row>
    <row r="1801" spans="1:1" x14ac:dyDescent="0.25">
      <c r="A1801" s="5"/>
    </row>
    <row r="1802" spans="1:1" x14ac:dyDescent="0.25">
      <c r="A1802" s="5"/>
    </row>
    <row r="1803" spans="1:1" x14ac:dyDescent="0.25">
      <c r="A1803" s="5"/>
    </row>
    <row r="1804" spans="1:1" x14ac:dyDescent="0.25">
      <c r="A1804" s="5"/>
    </row>
    <row r="1805" spans="1:1" x14ac:dyDescent="0.25">
      <c r="A1805" s="5"/>
    </row>
    <row r="1806" spans="1:1" x14ac:dyDescent="0.25">
      <c r="A1806" s="5"/>
    </row>
    <row r="1807" spans="1:1" x14ac:dyDescent="0.25">
      <c r="A1807" s="5"/>
    </row>
    <row r="1808" spans="1:1" x14ac:dyDescent="0.25">
      <c r="A1808" s="5"/>
    </row>
    <row r="1809" spans="1:1" x14ac:dyDescent="0.25">
      <c r="A1809" s="5"/>
    </row>
    <row r="1810" spans="1:1" x14ac:dyDescent="0.25">
      <c r="A1810" s="5"/>
    </row>
    <row r="1811" spans="1:1" x14ac:dyDescent="0.25">
      <c r="A1811" s="5"/>
    </row>
    <row r="1812" spans="1:1" x14ac:dyDescent="0.25">
      <c r="A1812" s="5"/>
    </row>
    <row r="1813" spans="1:1" x14ac:dyDescent="0.25">
      <c r="A1813" s="5"/>
    </row>
    <row r="1814" spans="1:1" x14ac:dyDescent="0.25">
      <c r="A1814" s="5"/>
    </row>
    <row r="1815" spans="1:1" x14ac:dyDescent="0.25">
      <c r="A1815" s="5"/>
    </row>
    <row r="1816" spans="1:1" x14ac:dyDescent="0.25">
      <c r="A1816" s="5"/>
    </row>
    <row r="1817" spans="1:1" x14ac:dyDescent="0.25">
      <c r="A1817" s="5"/>
    </row>
    <row r="1818" spans="1:1" x14ac:dyDescent="0.25">
      <c r="A1818" s="5"/>
    </row>
    <row r="1819" spans="1:1" x14ac:dyDescent="0.25">
      <c r="A1819" s="5"/>
    </row>
    <row r="1820" spans="1:1" x14ac:dyDescent="0.25">
      <c r="A1820" s="5"/>
    </row>
    <row r="1821" spans="1:1" x14ac:dyDescent="0.25">
      <c r="A1821" s="5"/>
    </row>
    <row r="1822" spans="1:1" x14ac:dyDescent="0.25">
      <c r="A1822" s="5"/>
    </row>
    <row r="1823" spans="1:1" x14ac:dyDescent="0.25">
      <c r="A1823" s="5"/>
    </row>
    <row r="1824" spans="1:1" x14ac:dyDescent="0.25">
      <c r="A1824" s="5"/>
    </row>
    <row r="1825" spans="1:1" x14ac:dyDescent="0.25">
      <c r="A1825" s="5"/>
    </row>
    <row r="1826" spans="1:1" x14ac:dyDescent="0.25">
      <c r="A1826" s="5"/>
    </row>
    <row r="1827" spans="1:1" x14ac:dyDescent="0.25">
      <c r="A1827" s="5"/>
    </row>
    <row r="1828" spans="1:1" x14ac:dyDescent="0.25">
      <c r="A1828" s="5"/>
    </row>
    <row r="1829" spans="1:1" x14ac:dyDescent="0.25">
      <c r="A1829" s="5"/>
    </row>
    <row r="1830" spans="1:1" x14ac:dyDescent="0.25">
      <c r="A1830" s="5"/>
    </row>
    <row r="1831" spans="1:1" x14ac:dyDescent="0.25">
      <c r="A1831" s="5"/>
    </row>
    <row r="1832" spans="1:1" x14ac:dyDescent="0.25">
      <c r="A1832" s="5"/>
    </row>
    <row r="1833" spans="1:1" x14ac:dyDescent="0.25">
      <c r="A1833" s="5"/>
    </row>
    <row r="1834" spans="1:1" x14ac:dyDescent="0.25">
      <c r="A1834" s="5"/>
    </row>
    <row r="1835" spans="1:1" x14ac:dyDescent="0.25">
      <c r="A1835" s="5"/>
    </row>
    <row r="1836" spans="1:1" x14ac:dyDescent="0.25">
      <c r="A1836" s="5"/>
    </row>
    <row r="1837" spans="1:1" x14ac:dyDescent="0.25">
      <c r="A1837" s="5"/>
    </row>
    <row r="1838" spans="1:1" x14ac:dyDescent="0.25">
      <c r="A1838" s="5"/>
    </row>
    <row r="1839" spans="1:1" x14ac:dyDescent="0.25">
      <c r="A1839" s="5"/>
    </row>
    <row r="1840" spans="1:1" x14ac:dyDescent="0.25">
      <c r="A1840" s="5"/>
    </row>
    <row r="1841" spans="1:1" x14ac:dyDescent="0.25">
      <c r="A1841" s="5"/>
    </row>
    <row r="1842" spans="1:1" x14ac:dyDescent="0.25">
      <c r="A1842" s="5"/>
    </row>
    <row r="1843" spans="1:1" x14ac:dyDescent="0.25">
      <c r="A1843" s="5"/>
    </row>
    <row r="1844" spans="1:1" x14ac:dyDescent="0.25">
      <c r="A1844" s="5"/>
    </row>
    <row r="1845" spans="1:1" x14ac:dyDescent="0.25">
      <c r="A1845" s="5"/>
    </row>
    <row r="1846" spans="1:1" x14ac:dyDescent="0.25">
      <c r="A1846" s="5"/>
    </row>
    <row r="1847" spans="1:1" x14ac:dyDescent="0.25">
      <c r="A1847" s="5"/>
    </row>
    <row r="1848" spans="1:1" x14ac:dyDescent="0.25">
      <c r="A1848" s="5"/>
    </row>
    <row r="1849" spans="1:1" x14ac:dyDescent="0.25">
      <c r="A1849" s="5"/>
    </row>
    <row r="1850" spans="1:1" x14ac:dyDescent="0.25">
      <c r="A1850" s="5"/>
    </row>
    <row r="1851" spans="1:1" x14ac:dyDescent="0.25">
      <c r="A1851" s="5"/>
    </row>
    <row r="1852" spans="1:1" x14ac:dyDescent="0.25">
      <c r="A1852" s="5"/>
    </row>
    <row r="1853" spans="1:1" x14ac:dyDescent="0.25">
      <c r="A1853" s="5"/>
    </row>
    <row r="1854" spans="1:1" x14ac:dyDescent="0.25">
      <c r="A1854" s="5"/>
    </row>
    <row r="1855" spans="1:1" x14ac:dyDescent="0.25">
      <c r="A1855" s="5"/>
    </row>
    <row r="1856" spans="1:1" x14ac:dyDescent="0.25">
      <c r="A1856" s="5"/>
    </row>
    <row r="1857" spans="1:1" x14ac:dyDescent="0.25">
      <c r="A1857" s="5"/>
    </row>
    <row r="1858" spans="1:1" x14ac:dyDescent="0.25">
      <c r="A1858" s="5"/>
    </row>
    <row r="1859" spans="1:1" x14ac:dyDescent="0.25">
      <c r="A1859" s="5"/>
    </row>
    <row r="1860" spans="1:1" x14ac:dyDescent="0.25">
      <c r="A1860" s="5"/>
    </row>
    <row r="1861" spans="1:1" x14ac:dyDescent="0.25">
      <c r="A1861" s="5"/>
    </row>
    <row r="1862" spans="1:1" x14ac:dyDescent="0.25">
      <c r="A1862" s="5"/>
    </row>
    <row r="1863" spans="1:1" x14ac:dyDescent="0.25">
      <c r="A1863" s="5"/>
    </row>
    <row r="1864" spans="1:1" x14ac:dyDescent="0.25">
      <c r="A1864" s="5"/>
    </row>
    <row r="1865" spans="1:1" x14ac:dyDescent="0.25">
      <c r="A1865" s="5"/>
    </row>
    <row r="1866" spans="1:1" x14ac:dyDescent="0.25">
      <c r="A1866" s="5"/>
    </row>
    <row r="1867" spans="1:1" x14ac:dyDescent="0.25">
      <c r="A1867" s="5"/>
    </row>
    <row r="1868" spans="1:1" x14ac:dyDescent="0.25">
      <c r="A1868" s="5"/>
    </row>
    <row r="1869" spans="1:1" x14ac:dyDescent="0.25">
      <c r="A1869" s="5"/>
    </row>
    <row r="1870" spans="1:1" x14ac:dyDescent="0.25">
      <c r="A1870" s="5"/>
    </row>
    <row r="1871" spans="1:1" x14ac:dyDescent="0.25">
      <c r="A1871" s="5"/>
    </row>
    <row r="1872" spans="1:1" x14ac:dyDescent="0.25">
      <c r="A1872" s="5"/>
    </row>
    <row r="1873" spans="1:1" x14ac:dyDescent="0.25">
      <c r="A1873" s="5"/>
    </row>
    <row r="1874" spans="1:1" x14ac:dyDescent="0.25">
      <c r="A1874" s="5"/>
    </row>
    <row r="1875" spans="1:1" x14ac:dyDescent="0.25">
      <c r="A1875" s="5"/>
    </row>
    <row r="1876" spans="1:1" x14ac:dyDescent="0.25">
      <c r="A1876" s="5"/>
    </row>
    <row r="1877" spans="1:1" x14ac:dyDescent="0.25">
      <c r="A1877" s="5"/>
    </row>
    <row r="1878" spans="1:1" x14ac:dyDescent="0.25">
      <c r="A1878" s="5"/>
    </row>
    <row r="1879" spans="1:1" x14ac:dyDescent="0.25">
      <c r="A1879" s="5"/>
    </row>
    <row r="1880" spans="1:1" x14ac:dyDescent="0.25">
      <c r="A1880" s="5"/>
    </row>
    <row r="1881" spans="1:1" x14ac:dyDescent="0.25">
      <c r="A1881" s="5"/>
    </row>
    <row r="1882" spans="1:1" x14ac:dyDescent="0.25">
      <c r="A1882" s="5"/>
    </row>
    <row r="1883" spans="1:1" x14ac:dyDescent="0.25">
      <c r="A1883" s="5"/>
    </row>
    <row r="1884" spans="1:1" x14ac:dyDescent="0.25">
      <c r="A1884" s="5"/>
    </row>
    <row r="1885" spans="1:1" x14ac:dyDescent="0.25">
      <c r="A1885" s="5"/>
    </row>
    <row r="1886" spans="1:1" x14ac:dyDescent="0.25">
      <c r="A1886" s="5"/>
    </row>
    <row r="1887" spans="1:1" x14ac:dyDescent="0.25">
      <c r="A1887" s="5"/>
    </row>
    <row r="1888" spans="1:1" x14ac:dyDescent="0.25">
      <c r="A1888" s="5"/>
    </row>
    <row r="1889" spans="1:1" x14ac:dyDescent="0.25">
      <c r="A1889" s="5"/>
    </row>
    <row r="1890" spans="1:1" x14ac:dyDescent="0.25">
      <c r="A1890" s="5"/>
    </row>
    <row r="1891" spans="1:1" x14ac:dyDescent="0.25">
      <c r="A1891" s="5"/>
    </row>
    <row r="1892" spans="1:1" x14ac:dyDescent="0.25">
      <c r="A1892" s="5"/>
    </row>
    <row r="1893" spans="1:1" x14ac:dyDescent="0.25">
      <c r="A1893" s="5"/>
    </row>
    <row r="1894" spans="1:1" x14ac:dyDescent="0.25">
      <c r="A1894" s="5"/>
    </row>
    <row r="1895" spans="1:1" x14ac:dyDescent="0.25">
      <c r="A1895" s="5"/>
    </row>
    <row r="1896" spans="1:1" x14ac:dyDescent="0.25">
      <c r="A1896" s="5"/>
    </row>
    <row r="1897" spans="1:1" x14ac:dyDescent="0.25">
      <c r="A1897" s="5"/>
    </row>
    <row r="1898" spans="1:1" x14ac:dyDescent="0.25">
      <c r="A1898" s="5"/>
    </row>
    <row r="1899" spans="1:1" x14ac:dyDescent="0.25">
      <c r="A1899" s="5"/>
    </row>
    <row r="1900" spans="1:1" x14ac:dyDescent="0.25">
      <c r="A1900" s="5"/>
    </row>
    <row r="1901" spans="1:1" x14ac:dyDescent="0.25">
      <c r="A1901" s="5"/>
    </row>
    <row r="1902" spans="1:1" x14ac:dyDescent="0.25">
      <c r="A1902" s="5"/>
    </row>
    <row r="1903" spans="1:1" x14ac:dyDescent="0.25">
      <c r="A1903" s="5"/>
    </row>
    <row r="1904" spans="1:1" x14ac:dyDescent="0.25">
      <c r="A1904" s="5"/>
    </row>
    <row r="1905" spans="1:1" x14ac:dyDescent="0.25">
      <c r="A1905" s="5"/>
    </row>
    <row r="1906" spans="1:1" x14ac:dyDescent="0.25">
      <c r="A1906" s="5"/>
    </row>
    <row r="1907" spans="1:1" x14ac:dyDescent="0.25">
      <c r="A1907" s="5"/>
    </row>
    <row r="1908" spans="1:1" x14ac:dyDescent="0.25">
      <c r="A1908" s="5"/>
    </row>
    <row r="1909" spans="1:1" x14ac:dyDescent="0.25">
      <c r="A1909" s="5"/>
    </row>
    <row r="1910" spans="1:1" x14ac:dyDescent="0.25">
      <c r="A1910" s="5"/>
    </row>
    <row r="1911" spans="1:1" x14ac:dyDescent="0.25">
      <c r="A1911" s="5"/>
    </row>
    <row r="1912" spans="1:1" x14ac:dyDescent="0.25">
      <c r="A1912" s="5"/>
    </row>
    <row r="1913" spans="1:1" x14ac:dyDescent="0.25">
      <c r="A1913" s="5"/>
    </row>
    <row r="1914" spans="1:1" x14ac:dyDescent="0.25">
      <c r="A1914" s="5"/>
    </row>
    <row r="1915" spans="1:1" x14ac:dyDescent="0.25">
      <c r="A1915" s="5"/>
    </row>
    <row r="1916" spans="1:1" x14ac:dyDescent="0.25">
      <c r="A1916" s="5"/>
    </row>
    <row r="1917" spans="1:1" x14ac:dyDescent="0.25">
      <c r="A1917" s="5"/>
    </row>
    <row r="1918" spans="1:1" x14ac:dyDescent="0.25">
      <c r="A1918" s="5"/>
    </row>
    <row r="1919" spans="1:1" x14ac:dyDescent="0.25">
      <c r="A1919" s="5"/>
    </row>
    <row r="1920" spans="1:1" x14ac:dyDescent="0.25">
      <c r="A1920" s="5"/>
    </row>
    <row r="1921" spans="1:1" x14ac:dyDescent="0.25">
      <c r="A1921" s="5"/>
    </row>
    <row r="1922" spans="1:1" x14ac:dyDescent="0.25">
      <c r="A1922" s="5"/>
    </row>
    <row r="1923" spans="1:1" x14ac:dyDescent="0.25">
      <c r="A1923" s="5"/>
    </row>
    <row r="1924" spans="1:1" x14ac:dyDescent="0.25">
      <c r="A1924" s="5"/>
    </row>
    <row r="1925" spans="1:1" x14ac:dyDescent="0.25">
      <c r="A1925" s="5"/>
    </row>
    <row r="1926" spans="1:1" x14ac:dyDescent="0.25">
      <c r="A1926" s="5"/>
    </row>
    <row r="1927" spans="1:1" x14ac:dyDescent="0.25">
      <c r="A1927" s="5"/>
    </row>
    <row r="1928" spans="1:1" x14ac:dyDescent="0.25">
      <c r="A1928" s="5"/>
    </row>
    <row r="1929" spans="1:1" x14ac:dyDescent="0.25">
      <c r="A1929" s="5"/>
    </row>
    <row r="1930" spans="1:1" x14ac:dyDescent="0.25">
      <c r="A1930" s="5"/>
    </row>
    <row r="1931" spans="1:1" x14ac:dyDescent="0.25">
      <c r="A1931" s="5"/>
    </row>
    <row r="1932" spans="1:1" x14ac:dyDescent="0.25">
      <c r="A1932" s="5"/>
    </row>
    <row r="1933" spans="1:1" x14ac:dyDescent="0.25">
      <c r="A1933" s="5"/>
    </row>
    <row r="1934" spans="1:1" x14ac:dyDescent="0.25">
      <c r="A1934" s="5"/>
    </row>
    <row r="1935" spans="1:1" x14ac:dyDescent="0.25">
      <c r="A1935" s="5"/>
    </row>
    <row r="1936" spans="1:1" x14ac:dyDescent="0.25">
      <c r="A1936" s="5"/>
    </row>
    <row r="1937" spans="1:1" x14ac:dyDescent="0.25">
      <c r="A1937" s="5"/>
    </row>
    <row r="1938" spans="1:1" x14ac:dyDescent="0.25">
      <c r="A1938" s="5"/>
    </row>
    <row r="1939" spans="1:1" x14ac:dyDescent="0.25">
      <c r="A1939" s="5"/>
    </row>
    <row r="1940" spans="1:1" x14ac:dyDescent="0.25">
      <c r="A1940" s="5"/>
    </row>
    <row r="1941" spans="1:1" x14ac:dyDescent="0.25">
      <c r="A1941" s="5"/>
    </row>
    <row r="1942" spans="1:1" x14ac:dyDescent="0.25">
      <c r="A1942" s="5"/>
    </row>
    <row r="1943" spans="1:1" x14ac:dyDescent="0.25">
      <c r="A1943" s="5"/>
    </row>
    <row r="1944" spans="1:1" x14ac:dyDescent="0.25">
      <c r="A1944" s="5"/>
    </row>
    <row r="1945" spans="1:1" x14ac:dyDescent="0.25">
      <c r="A1945" s="5"/>
    </row>
    <row r="1946" spans="1:1" x14ac:dyDescent="0.25">
      <c r="A1946" s="5"/>
    </row>
    <row r="1947" spans="1:1" x14ac:dyDescent="0.25">
      <c r="A1947" s="5"/>
    </row>
    <row r="1948" spans="1:1" x14ac:dyDescent="0.25">
      <c r="A1948" s="5"/>
    </row>
    <row r="1949" spans="1:1" x14ac:dyDescent="0.25">
      <c r="A1949" s="5"/>
    </row>
    <row r="1950" spans="1:1" x14ac:dyDescent="0.25">
      <c r="A1950" s="5"/>
    </row>
    <row r="1951" spans="1:1" x14ac:dyDescent="0.25">
      <c r="A1951" s="5"/>
    </row>
    <row r="1952" spans="1:1" x14ac:dyDescent="0.25">
      <c r="A1952" s="5"/>
    </row>
    <row r="1953" spans="1:1" x14ac:dyDescent="0.25">
      <c r="A1953" s="5"/>
    </row>
    <row r="1954" spans="1:1" x14ac:dyDescent="0.25">
      <c r="A1954" s="5"/>
    </row>
    <row r="1955" spans="1:1" x14ac:dyDescent="0.25">
      <c r="A1955" s="5"/>
    </row>
    <row r="1956" spans="1:1" x14ac:dyDescent="0.25">
      <c r="A1956" s="5"/>
    </row>
    <row r="1957" spans="1:1" x14ac:dyDescent="0.25">
      <c r="A1957" s="5"/>
    </row>
    <row r="1958" spans="1:1" x14ac:dyDescent="0.25">
      <c r="A1958" s="5"/>
    </row>
    <row r="1959" spans="1:1" x14ac:dyDescent="0.25">
      <c r="A1959" s="5"/>
    </row>
    <row r="1960" spans="1:1" x14ac:dyDescent="0.25">
      <c r="A1960" s="5"/>
    </row>
    <row r="1961" spans="1:1" x14ac:dyDescent="0.25">
      <c r="A1961" s="5"/>
    </row>
    <row r="1962" spans="1:1" x14ac:dyDescent="0.25">
      <c r="A1962" s="5"/>
    </row>
    <row r="1963" spans="1:1" x14ac:dyDescent="0.25">
      <c r="A1963" s="5"/>
    </row>
    <row r="1964" spans="1:1" x14ac:dyDescent="0.25">
      <c r="A1964" s="5"/>
    </row>
    <row r="1965" spans="1:1" x14ac:dyDescent="0.25">
      <c r="A1965" s="5"/>
    </row>
    <row r="1966" spans="1:1" x14ac:dyDescent="0.25">
      <c r="A1966" s="5"/>
    </row>
    <row r="1967" spans="1:1" x14ac:dyDescent="0.25">
      <c r="A1967" s="5"/>
    </row>
    <row r="1968" spans="1:1" x14ac:dyDescent="0.25">
      <c r="A1968" s="5"/>
    </row>
    <row r="1969" spans="1:1" x14ac:dyDescent="0.25">
      <c r="A1969" s="5"/>
    </row>
    <row r="1970" spans="1:1" x14ac:dyDescent="0.25">
      <c r="A1970" s="5"/>
    </row>
    <row r="1971" spans="1:1" x14ac:dyDescent="0.25">
      <c r="A1971" s="5"/>
    </row>
    <row r="1972" spans="1:1" x14ac:dyDescent="0.25">
      <c r="A1972" s="5"/>
    </row>
    <row r="1973" spans="1:1" x14ac:dyDescent="0.25">
      <c r="A1973" s="5"/>
    </row>
    <row r="1974" spans="1:1" x14ac:dyDescent="0.25">
      <c r="A1974" s="5"/>
    </row>
    <row r="1975" spans="1:1" x14ac:dyDescent="0.25">
      <c r="A1975" s="5"/>
    </row>
    <row r="1976" spans="1:1" x14ac:dyDescent="0.25">
      <c r="A1976" s="5"/>
    </row>
    <row r="1977" spans="1:1" x14ac:dyDescent="0.25">
      <c r="A1977" s="5"/>
    </row>
    <row r="1978" spans="1:1" x14ac:dyDescent="0.25">
      <c r="A1978" s="5"/>
    </row>
    <row r="1979" spans="1:1" x14ac:dyDescent="0.25">
      <c r="A1979" s="5"/>
    </row>
    <row r="1980" spans="1:1" x14ac:dyDescent="0.25">
      <c r="A1980" s="5"/>
    </row>
    <row r="1981" spans="1:1" x14ac:dyDescent="0.25">
      <c r="A1981" s="5"/>
    </row>
    <row r="1982" spans="1:1" x14ac:dyDescent="0.25">
      <c r="A1982" s="5"/>
    </row>
    <row r="1983" spans="1:1" x14ac:dyDescent="0.25">
      <c r="A1983" s="5"/>
    </row>
    <row r="1984" spans="1:1" x14ac:dyDescent="0.25">
      <c r="A1984" s="5"/>
    </row>
    <row r="1985" spans="1:1" x14ac:dyDescent="0.25">
      <c r="A1985" s="5"/>
    </row>
    <row r="1986" spans="1:1" x14ac:dyDescent="0.25">
      <c r="A1986" s="5"/>
    </row>
    <row r="1987" spans="1:1" x14ac:dyDescent="0.25">
      <c r="A1987" s="5"/>
    </row>
    <row r="1988" spans="1:1" x14ac:dyDescent="0.25">
      <c r="A1988" s="5"/>
    </row>
    <row r="1989" spans="1:1" x14ac:dyDescent="0.25">
      <c r="A1989" s="5"/>
    </row>
    <row r="1990" spans="1:1" x14ac:dyDescent="0.25">
      <c r="A1990" s="5"/>
    </row>
    <row r="1991" spans="1:1" x14ac:dyDescent="0.25">
      <c r="A1991" s="5"/>
    </row>
    <row r="1992" spans="1:1" x14ac:dyDescent="0.25">
      <c r="A1992" s="5"/>
    </row>
    <row r="1993" spans="1:1" x14ac:dyDescent="0.25">
      <c r="A1993" s="5"/>
    </row>
    <row r="1994" spans="1:1" x14ac:dyDescent="0.25">
      <c r="A1994" s="5"/>
    </row>
    <row r="1995" spans="1:1" x14ac:dyDescent="0.25">
      <c r="A1995" s="5"/>
    </row>
    <row r="1996" spans="1:1" x14ac:dyDescent="0.25">
      <c r="A1996" s="5"/>
    </row>
    <row r="1997" spans="1:1" x14ac:dyDescent="0.25">
      <c r="A1997" s="5"/>
    </row>
    <row r="1998" spans="1:1" x14ac:dyDescent="0.25">
      <c r="A1998" s="5"/>
    </row>
    <row r="1999" spans="1:1" x14ac:dyDescent="0.25">
      <c r="A1999" s="5"/>
    </row>
    <row r="2000" spans="1:1" x14ac:dyDescent="0.25">
      <c r="A2000" s="5"/>
    </row>
    <row r="2001" spans="1:1" x14ac:dyDescent="0.25">
      <c r="A2001" s="5"/>
    </row>
    <row r="2002" spans="1:1" x14ac:dyDescent="0.25">
      <c r="A2002" s="5"/>
    </row>
    <row r="2003" spans="1:1" x14ac:dyDescent="0.25">
      <c r="A2003" s="5"/>
    </row>
    <row r="2004" spans="1:1" x14ac:dyDescent="0.25">
      <c r="A2004" s="5"/>
    </row>
    <row r="2005" spans="1:1" x14ac:dyDescent="0.25">
      <c r="A2005" s="5"/>
    </row>
    <row r="2006" spans="1:1" x14ac:dyDescent="0.25">
      <c r="A2006" s="5"/>
    </row>
    <row r="2007" spans="1:1" x14ac:dyDescent="0.25">
      <c r="A2007" s="5"/>
    </row>
    <row r="2008" spans="1:1" x14ac:dyDescent="0.25">
      <c r="A2008" s="5"/>
    </row>
    <row r="2009" spans="1:1" x14ac:dyDescent="0.25">
      <c r="A2009" s="5"/>
    </row>
    <row r="2010" spans="1:1" x14ac:dyDescent="0.25">
      <c r="A2010" s="5"/>
    </row>
    <row r="2011" spans="1:1" x14ac:dyDescent="0.25">
      <c r="A2011" s="5"/>
    </row>
    <row r="2012" spans="1:1" x14ac:dyDescent="0.25">
      <c r="A2012" s="5"/>
    </row>
    <row r="2013" spans="1:1" x14ac:dyDescent="0.25">
      <c r="A2013" s="5"/>
    </row>
    <row r="2014" spans="1:1" x14ac:dyDescent="0.25">
      <c r="A2014" s="5"/>
    </row>
    <row r="2015" spans="1:1" x14ac:dyDescent="0.25">
      <c r="A2015" s="5"/>
    </row>
    <row r="2016" spans="1:1" x14ac:dyDescent="0.25">
      <c r="A2016" s="5"/>
    </row>
    <row r="2017" spans="1:1" x14ac:dyDescent="0.25">
      <c r="A2017" s="5"/>
    </row>
    <row r="2018" spans="1:1" x14ac:dyDescent="0.25">
      <c r="A2018" s="5"/>
    </row>
    <row r="2019" spans="1:1" x14ac:dyDescent="0.25">
      <c r="A2019" s="5"/>
    </row>
    <row r="2020" spans="1:1" x14ac:dyDescent="0.25">
      <c r="A2020" s="5"/>
    </row>
    <row r="2021" spans="1:1" x14ac:dyDescent="0.25">
      <c r="A2021" s="5"/>
    </row>
    <row r="2022" spans="1:1" x14ac:dyDescent="0.25">
      <c r="A2022" s="5"/>
    </row>
    <row r="2023" spans="1:1" x14ac:dyDescent="0.25">
      <c r="A2023" s="5"/>
    </row>
    <row r="2024" spans="1:1" x14ac:dyDescent="0.25">
      <c r="A2024" s="5"/>
    </row>
    <row r="2025" spans="1:1" x14ac:dyDescent="0.25">
      <c r="A2025" s="5"/>
    </row>
    <row r="2026" spans="1:1" x14ac:dyDescent="0.25">
      <c r="A2026" s="5"/>
    </row>
    <row r="2027" spans="1:1" x14ac:dyDescent="0.25">
      <c r="A2027" s="5"/>
    </row>
    <row r="2028" spans="1:1" x14ac:dyDescent="0.25">
      <c r="A2028" s="5"/>
    </row>
    <row r="2029" spans="1:1" x14ac:dyDescent="0.25">
      <c r="A2029" s="5"/>
    </row>
    <row r="2030" spans="1:1" x14ac:dyDescent="0.25">
      <c r="A2030" s="5"/>
    </row>
    <row r="2031" spans="1:1" x14ac:dyDescent="0.25">
      <c r="A2031" s="5"/>
    </row>
    <row r="2032" spans="1:1" x14ac:dyDescent="0.25">
      <c r="A2032" s="5"/>
    </row>
    <row r="2033" spans="1:1" x14ac:dyDescent="0.25">
      <c r="A2033" s="5"/>
    </row>
    <row r="2034" spans="1:1" x14ac:dyDescent="0.25">
      <c r="A2034" s="5"/>
    </row>
    <row r="2035" spans="1:1" x14ac:dyDescent="0.25">
      <c r="A2035" s="5"/>
    </row>
    <row r="2036" spans="1:1" x14ac:dyDescent="0.25">
      <c r="A2036" s="5"/>
    </row>
    <row r="2037" spans="1:1" x14ac:dyDescent="0.25">
      <c r="A2037" s="5"/>
    </row>
    <row r="2038" spans="1:1" x14ac:dyDescent="0.25">
      <c r="A2038" s="5"/>
    </row>
    <row r="2039" spans="1:1" x14ac:dyDescent="0.25">
      <c r="A2039" s="5"/>
    </row>
    <row r="2040" spans="1:1" x14ac:dyDescent="0.25">
      <c r="A2040" s="5"/>
    </row>
    <row r="2041" spans="1:1" x14ac:dyDescent="0.25">
      <c r="A2041" s="5"/>
    </row>
    <row r="2042" spans="1:1" x14ac:dyDescent="0.25">
      <c r="A2042" s="5"/>
    </row>
    <row r="2043" spans="1:1" x14ac:dyDescent="0.25">
      <c r="A2043" s="5"/>
    </row>
    <row r="2044" spans="1:1" x14ac:dyDescent="0.25">
      <c r="A2044" s="5"/>
    </row>
    <row r="2045" spans="1:1" x14ac:dyDescent="0.25">
      <c r="A2045" s="5"/>
    </row>
    <row r="2046" spans="1:1" x14ac:dyDescent="0.25">
      <c r="A2046" s="5"/>
    </row>
    <row r="2047" spans="1:1" x14ac:dyDescent="0.25">
      <c r="A2047" s="5"/>
    </row>
    <row r="2048" spans="1:1" x14ac:dyDescent="0.25">
      <c r="A2048" s="5"/>
    </row>
    <row r="2049" spans="1:1" x14ac:dyDescent="0.25">
      <c r="A2049" s="5"/>
    </row>
    <row r="2050" spans="1:1" x14ac:dyDescent="0.25">
      <c r="A2050" s="5"/>
    </row>
    <row r="2051" spans="1:1" x14ac:dyDescent="0.25">
      <c r="A2051" s="5"/>
    </row>
    <row r="2052" spans="1:1" x14ac:dyDescent="0.25">
      <c r="A2052" s="5"/>
    </row>
    <row r="2053" spans="1:1" x14ac:dyDescent="0.25">
      <c r="A2053" s="5"/>
    </row>
    <row r="2054" spans="1:1" x14ac:dyDescent="0.25">
      <c r="A2054" s="5"/>
    </row>
    <row r="2055" spans="1:1" x14ac:dyDescent="0.25">
      <c r="A2055" s="5"/>
    </row>
    <row r="2056" spans="1:1" x14ac:dyDescent="0.25">
      <c r="A2056" s="5"/>
    </row>
    <row r="2057" spans="1:1" x14ac:dyDescent="0.25">
      <c r="A2057" s="5"/>
    </row>
    <row r="2058" spans="1:1" x14ac:dyDescent="0.25">
      <c r="A2058" s="5"/>
    </row>
    <row r="2059" spans="1:1" x14ac:dyDescent="0.25">
      <c r="A2059" s="5"/>
    </row>
    <row r="2060" spans="1:1" x14ac:dyDescent="0.25">
      <c r="A2060" s="5"/>
    </row>
    <row r="2061" spans="1:1" x14ac:dyDescent="0.25">
      <c r="A2061" s="5"/>
    </row>
    <row r="2062" spans="1:1" x14ac:dyDescent="0.25">
      <c r="A2062" s="5"/>
    </row>
    <row r="2063" spans="1:1" x14ac:dyDescent="0.25">
      <c r="A2063" s="5"/>
    </row>
    <row r="2064" spans="1:1" x14ac:dyDescent="0.25">
      <c r="A2064" s="5"/>
    </row>
    <row r="2065" spans="1:1" x14ac:dyDescent="0.25">
      <c r="A2065" s="5"/>
    </row>
    <row r="2066" spans="1:1" x14ac:dyDescent="0.25">
      <c r="A2066" s="5"/>
    </row>
    <row r="2067" spans="1:1" x14ac:dyDescent="0.25">
      <c r="A2067" s="5"/>
    </row>
    <row r="2068" spans="1:1" x14ac:dyDescent="0.25">
      <c r="A2068" s="5"/>
    </row>
    <row r="2069" spans="1:1" x14ac:dyDescent="0.25">
      <c r="A2069" s="5"/>
    </row>
    <row r="2070" spans="1:1" x14ac:dyDescent="0.25">
      <c r="A2070" s="5"/>
    </row>
    <row r="2071" spans="1:1" x14ac:dyDescent="0.25">
      <c r="A2071" s="5"/>
    </row>
    <row r="2072" spans="1:1" x14ac:dyDescent="0.25">
      <c r="A2072" s="5"/>
    </row>
    <row r="2073" spans="1:1" x14ac:dyDescent="0.25">
      <c r="A2073" s="5"/>
    </row>
    <row r="2074" spans="1:1" x14ac:dyDescent="0.25">
      <c r="A2074" s="5"/>
    </row>
    <row r="2075" spans="1:1" x14ac:dyDescent="0.25">
      <c r="A2075" s="5"/>
    </row>
    <row r="2076" spans="1:1" x14ac:dyDescent="0.25">
      <c r="A2076" s="5"/>
    </row>
    <row r="2077" spans="1:1" x14ac:dyDescent="0.25">
      <c r="A2077" s="5"/>
    </row>
    <row r="2078" spans="1:1" x14ac:dyDescent="0.25">
      <c r="A2078" s="5"/>
    </row>
    <row r="2079" spans="1:1" x14ac:dyDescent="0.25">
      <c r="A2079" s="5"/>
    </row>
    <row r="2080" spans="1:1" x14ac:dyDescent="0.25">
      <c r="A2080" s="5"/>
    </row>
    <row r="2081" spans="1:1" x14ac:dyDescent="0.25">
      <c r="A2081" s="5"/>
    </row>
    <row r="2082" spans="1:1" x14ac:dyDescent="0.25">
      <c r="A2082" s="5"/>
    </row>
    <row r="2083" spans="1:1" x14ac:dyDescent="0.25">
      <c r="A2083" s="5"/>
    </row>
    <row r="2084" spans="1:1" x14ac:dyDescent="0.25">
      <c r="A2084" s="5"/>
    </row>
    <row r="2085" spans="1:1" x14ac:dyDescent="0.25">
      <c r="A2085" s="5"/>
    </row>
    <row r="2086" spans="1:1" x14ac:dyDescent="0.25">
      <c r="A2086" s="5"/>
    </row>
    <row r="2087" spans="1:1" x14ac:dyDescent="0.25">
      <c r="A2087" s="5"/>
    </row>
    <row r="2088" spans="1:1" x14ac:dyDescent="0.25">
      <c r="A2088" s="5"/>
    </row>
    <row r="2089" spans="1:1" x14ac:dyDescent="0.25">
      <c r="A2089" s="5"/>
    </row>
    <row r="2090" spans="1:1" x14ac:dyDescent="0.25">
      <c r="A2090" s="5"/>
    </row>
    <row r="2091" spans="1:1" x14ac:dyDescent="0.25">
      <c r="A2091" s="5"/>
    </row>
    <row r="2092" spans="1:1" x14ac:dyDescent="0.25">
      <c r="A2092" s="5"/>
    </row>
    <row r="2093" spans="1:1" x14ac:dyDescent="0.25">
      <c r="A2093" s="5"/>
    </row>
    <row r="2094" spans="1:1" x14ac:dyDescent="0.25">
      <c r="A2094" s="5"/>
    </row>
    <row r="2095" spans="1:1" x14ac:dyDescent="0.25">
      <c r="A2095" s="5"/>
    </row>
    <row r="2096" spans="1:1" x14ac:dyDescent="0.25">
      <c r="A2096" s="5"/>
    </row>
    <row r="2097" spans="1:1" x14ac:dyDescent="0.25">
      <c r="A2097" s="5"/>
    </row>
    <row r="2098" spans="1:1" x14ac:dyDescent="0.25">
      <c r="A2098" s="5"/>
    </row>
    <row r="2099" spans="1:1" x14ac:dyDescent="0.25">
      <c r="A2099" s="5"/>
    </row>
    <row r="2100" spans="1:1" x14ac:dyDescent="0.25">
      <c r="A2100" s="5"/>
    </row>
    <row r="2101" spans="1:1" x14ac:dyDescent="0.25">
      <c r="A2101" s="5"/>
    </row>
    <row r="2102" spans="1:1" x14ac:dyDescent="0.25">
      <c r="A2102" s="5"/>
    </row>
    <row r="2103" spans="1:1" x14ac:dyDescent="0.25">
      <c r="A2103" s="5"/>
    </row>
    <row r="2104" spans="1:1" x14ac:dyDescent="0.25">
      <c r="A2104" s="5"/>
    </row>
    <row r="2105" spans="1:1" x14ac:dyDescent="0.25">
      <c r="A2105" s="5"/>
    </row>
    <row r="2106" spans="1:1" x14ac:dyDescent="0.25">
      <c r="A2106" s="5"/>
    </row>
    <row r="2107" spans="1:1" x14ac:dyDescent="0.25">
      <c r="A2107" s="5"/>
    </row>
    <row r="2108" spans="1:1" x14ac:dyDescent="0.25">
      <c r="A2108" s="5"/>
    </row>
    <row r="2109" spans="1:1" x14ac:dyDescent="0.25">
      <c r="A2109" s="5"/>
    </row>
    <row r="2110" spans="1:1" x14ac:dyDescent="0.25">
      <c r="A2110" s="5"/>
    </row>
    <row r="2111" spans="1:1" x14ac:dyDescent="0.25">
      <c r="A2111" s="5"/>
    </row>
    <row r="2112" spans="1:1" x14ac:dyDescent="0.25">
      <c r="A2112" s="5"/>
    </row>
    <row r="2113" spans="1:1" x14ac:dyDescent="0.25">
      <c r="A2113" s="5"/>
    </row>
    <row r="2114" spans="1:1" x14ac:dyDescent="0.25">
      <c r="A2114" s="5"/>
    </row>
    <row r="2115" spans="1:1" x14ac:dyDescent="0.25">
      <c r="A2115" s="5"/>
    </row>
    <row r="2116" spans="1:1" x14ac:dyDescent="0.25">
      <c r="A2116" s="5"/>
    </row>
    <row r="2117" spans="1:1" x14ac:dyDescent="0.25">
      <c r="A2117" s="5"/>
    </row>
    <row r="2118" spans="1:1" x14ac:dyDescent="0.25">
      <c r="A2118" s="5"/>
    </row>
    <row r="2119" spans="1:1" x14ac:dyDescent="0.25">
      <c r="A2119" s="5"/>
    </row>
    <row r="2120" spans="1:1" x14ac:dyDescent="0.25">
      <c r="A2120" s="5"/>
    </row>
    <row r="2121" spans="1:1" x14ac:dyDescent="0.25">
      <c r="A2121" s="5"/>
    </row>
    <row r="2122" spans="1:1" x14ac:dyDescent="0.25">
      <c r="A2122" s="5"/>
    </row>
    <row r="2123" spans="1:1" x14ac:dyDescent="0.25">
      <c r="A2123" s="5"/>
    </row>
    <row r="2124" spans="1:1" x14ac:dyDescent="0.25">
      <c r="A2124" s="5"/>
    </row>
    <row r="2125" spans="1:1" x14ac:dyDescent="0.25">
      <c r="A2125" s="5"/>
    </row>
    <row r="2126" spans="1:1" x14ac:dyDescent="0.25">
      <c r="A2126" s="5"/>
    </row>
    <row r="2127" spans="1:1" x14ac:dyDescent="0.25">
      <c r="A2127" s="5"/>
    </row>
    <row r="2128" spans="1:1" x14ac:dyDescent="0.25">
      <c r="A2128" s="5"/>
    </row>
    <row r="2129" spans="1:1" x14ac:dyDescent="0.25">
      <c r="A2129" s="5"/>
    </row>
    <row r="2130" spans="1:1" x14ac:dyDescent="0.25">
      <c r="A2130" s="5"/>
    </row>
    <row r="2131" spans="1:1" x14ac:dyDescent="0.25">
      <c r="A2131" s="5"/>
    </row>
    <row r="2132" spans="1:1" x14ac:dyDescent="0.25">
      <c r="A2132" s="5"/>
    </row>
    <row r="2133" spans="1:1" x14ac:dyDescent="0.25">
      <c r="A2133" s="5"/>
    </row>
    <row r="2134" spans="1:1" x14ac:dyDescent="0.25">
      <c r="A2134" s="5"/>
    </row>
    <row r="2135" spans="1:1" x14ac:dyDescent="0.25">
      <c r="A2135" s="5"/>
    </row>
    <row r="2136" spans="1:1" x14ac:dyDescent="0.25">
      <c r="A2136" s="5"/>
    </row>
    <row r="2137" spans="1:1" x14ac:dyDescent="0.25">
      <c r="A2137" s="5"/>
    </row>
    <row r="2138" spans="1:1" x14ac:dyDescent="0.25">
      <c r="A2138" s="5"/>
    </row>
    <row r="2139" spans="1:1" x14ac:dyDescent="0.25">
      <c r="A2139" s="5"/>
    </row>
    <row r="2140" spans="1:1" x14ac:dyDescent="0.25">
      <c r="A2140" s="5"/>
    </row>
    <row r="2141" spans="1:1" x14ac:dyDescent="0.25">
      <c r="A2141" s="5"/>
    </row>
    <row r="2142" spans="1:1" x14ac:dyDescent="0.25">
      <c r="A2142" s="5"/>
    </row>
    <row r="2143" spans="1:1" x14ac:dyDescent="0.25">
      <c r="A2143" s="5"/>
    </row>
    <row r="2144" spans="1:1" x14ac:dyDescent="0.25">
      <c r="A2144" s="5"/>
    </row>
    <row r="2145" spans="1:1" x14ac:dyDescent="0.25">
      <c r="A2145" s="5"/>
    </row>
    <row r="2146" spans="1:1" x14ac:dyDescent="0.25">
      <c r="A2146" s="5"/>
    </row>
    <row r="2147" spans="1:1" x14ac:dyDescent="0.25">
      <c r="A2147" s="5"/>
    </row>
    <row r="2148" spans="1:1" x14ac:dyDescent="0.25">
      <c r="A2148" s="5"/>
    </row>
    <row r="2149" spans="1:1" x14ac:dyDescent="0.25">
      <c r="A2149" s="5"/>
    </row>
    <row r="2150" spans="1:1" x14ac:dyDescent="0.25">
      <c r="A2150" s="5"/>
    </row>
    <row r="2151" spans="1:1" x14ac:dyDescent="0.25">
      <c r="A2151" s="5"/>
    </row>
    <row r="2152" spans="1:1" x14ac:dyDescent="0.25">
      <c r="A2152" s="5"/>
    </row>
    <row r="2153" spans="1:1" x14ac:dyDescent="0.25">
      <c r="A2153" s="5"/>
    </row>
    <row r="2154" spans="1:1" x14ac:dyDescent="0.25">
      <c r="A2154" s="5"/>
    </row>
    <row r="2155" spans="1:1" x14ac:dyDescent="0.25">
      <c r="A2155" s="5"/>
    </row>
    <row r="2156" spans="1:1" x14ac:dyDescent="0.25">
      <c r="A2156" s="5"/>
    </row>
    <row r="2157" spans="1:1" x14ac:dyDescent="0.25">
      <c r="A2157" s="5"/>
    </row>
    <row r="2158" spans="1:1" x14ac:dyDescent="0.25">
      <c r="A2158" s="5"/>
    </row>
    <row r="2159" spans="1:1" x14ac:dyDescent="0.25">
      <c r="A2159" s="5"/>
    </row>
    <row r="2160" spans="1:1" x14ac:dyDescent="0.25">
      <c r="A2160" s="5"/>
    </row>
    <row r="2161" spans="1:1" x14ac:dyDescent="0.25">
      <c r="A2161" s="5"/>
    </row>
    <row r="2162" spans="1:1" x14ac:dyDescent="0.25">
      <c r="A2162" s="5"/>
    </row>
    <row r="2163" spans="1:1" x14ac:dyDescent="0.25">
      <c r="A2163" s="5"/>
    </row>
    <row r="2164" spans="1:1" x14ac:dyDescent="0.25">
      <c r="A2164" s="5"/>
    </row>
    <row r="2165" spans="1:1" x14ac:dyDescent="0.25">
      <c r="A2165" s="5"/>
    </row>
    <row r="2166" spans="1:1" x14ac:dyDescent="0.25">
      <c r="A2166" s="5"/>
    </row>
    <row r="2167" spans="1:1" x14ac:dyDescent="0.25">
      <c r="A2167" s="5"/>
    </row>
    <row r="2168" spans="1:1" x14ac:dyDescent="0.25">
      <c r="A2168" s="5"/>
    </row>
    <row r="2169" spans="1:1" x14ac:dyDescent="0.25">
      <c r="A2169" s="5"/>
    </row>
    <row r="2170" spans="1:1" x14ac:dyDescent="0.25">
      <c r="A2170" s="5"/>
    </row>
    <row r="2171" spans="1:1" x14ac:dyDescent="0.25">
      <c r="A2171" s="5"/>
    </row>
    <row r="2172" spans="1:1" x14ac:dyDescent="0.25">
      <c r="A2172" s="5"/>
    </row>
    <row r="2173" spans="1:1" x14ac:dyDescent="0.25">
      <c r="A2173" s="5"/>
    </row>
    <row r="2174" spans="1:1" x14ac:dyDescent="0.25">
      <c r="A2174" s="5"/>
    </row>
    <row r="2175" spans="1:1" x14ac:dyDescent="0.25">
      <c r="A2175" s="5"/>
    </row>
    <row r="2176" spans="1:1" x14ac:dyDescent="0.25">
      <c r="A2176" s="5"/>
    </row>
    <row r="2177" spans="1:1" x14ac:dyDescent="0.25">
      <c r="A2177" s="5"/>
    </row>
    <row r="2178" spans="1:1" x14ac:dyDescent="0.25">
      <c r="A2178" s="5"/>
    </row>
    <row r="2179" spans="1:1" x14ac:dyDescent="0.25">
      <c r="A2179" s="5"/>
    </row>
    <row r="2180" spans="1:1" x14ac:dyDescent="0.25">
      <c r="A2180" s="5"/>
    </row>
    <row r="2181" spans="1:1" x14ac:dyDescent="0.25">
      <c r="A2181" s="5"/>
    </row>
    <row r="2182" spans="1:1" x14ac:dyDescent="0.25">
      <c r="A2182" s="5"/>
    </row>
    <row r="2183" spans="1:1" x14ac:dyDescent="0.25">
      <c r="A2183" s="5"/>
    </row>
    <row r="2184" spans="1:1" x14ac:dyDescent="0.25">
      <c r="A2184" s="5"/>
    </row>
    <row r="2185" spans="1:1" x14ac:dyDescent="0.25">
      <c r="A2185" s="5"/>
    </row>
    <row r="2186" spans="1:1" x14ac:dyDescent="0.25">
      <c r="A2186" s="5"/>
    </row>
    <row r="2187" spans="1:1" x14ac:dyDescent="0.25">
      <c r="A2187" s="5"/>
    </row>
    <row r="2188" spans="1:1" x14ac:dyDescent="0.25">
      <c r="A2188" s="5"/>
    </row>
    <row r="2189" spans="1:1" x14ac:dyDescent="0.25">
      <c r="A2189" s="5"/>
    </row>
    <row r="2190" spans="1:1" x14ac:dyDescent="0.25">
      <c r="A2190" s="5"/>
    </row>
    <row r="2191" spans="1:1" x14ac:dyDescent="0.25">
      <c r="A2191" s="5"/>
    </row>
    <row r="2192" spans="1:1" x14ac:dyDescent="0.25">
      <c r="A2192" s="5"/>
    </row>
    <row r="2193" spans="1:1" x14ac:dyDescent="0.25">
      <c r="A2193" s="5"/>
    </row>
    <row r="2194" spans="1:1" x14ac:dyDescent="0.25">
      <c r="A2194" s="5"/>
    </row>
    <row r="2195" spans="1:1" x14ac:dyDescent="0.25">
      <c r="A2195" s="5"/>
    </row>
    <row r="2196" spans="1:1" x14ac:dyDescent="0.25">
      <c r="A2196" s="5"/>
    </row>
    <row r="2197" spans="1:1" x14ac:dyDescent="0.25">
      <c r="A2197" s="5"/>
    </row>
    <row r="2198" spans="1:1" x14ac:dyDescent="0.25">
      <c r="A2198" s="5"/>
    </row>
    <row r="2199" spans="1:1" x14ac:dyDescent="0.25">
      <c r="A2199" s="5"/>
    </row>
    <row r="2200" spans="1:1" x14ac:dyDescent="0.25">
      <c r="A2200" s="5"/>
    </row>
    <row r="2201" spans="1:1" x14ac:dyDescent="0.25">
      <c r="A2201" s="5"/>
    </row>
    <row r="2202" spans="1:1" x14ac:dyDescent="0.25">
      <c r="A2202" s="5"/>
    </row>
    <row r="2203" spans="1:1" x14ac:dyDescent="0.25">
      <c r="A2203" s="5"/>
    </row>
    <row r="2204" spans="1:1" x14ac:dyDescent="0.25">
      <c r="A2204" s="5"/>
    </row>
    <row r="2205" spans="1:1" x14ac:dyDescent="0.25">
      <c r="A2205" s="5"/>
    </row>
    <row r="2206" spans="1:1" x14ac:dyDescent="0.25">
      <c r="A2206" s="5"/>
    </row>
    <row r="2207" spans="1:1" x14ac:dyDescent="0.25">
      <c r="A2207" s="5"/>
    </row>
    <row r="2208" spans="1:1" x14ac:dyDescent="0.25">
      <c r="A2208" s="5"/>
    </row>
    <row r="2209" spans="1:1" x14ac:dyDescent="0.25">
      <c r="A2209" s="5"/>
    </row>
    <row r="2210" spans="1:1" x14ac:dyDescent="0.25">
      <c r="A2210" s="5"/>
    </row>
    <row r="2211" spans="1:1" x14ac:dyDescent="0.25">
      <c r="A2211" s="5"/>
    </row>
    <row r="2212" spans="1:1" x14ac:dyDescent="0.25">
      <c r="A2212" s="5"/>
    </row>
    <row r="2213" spans="1:1" x14ac:dyDescent="0.25">
      <c r="A2213" s="5"/>
    </row>
    <row r="2214" spans="1:1" x14ac:dyDescent="0.25">
      <c r="A2214" s="5"/>
    </row>
    <row r="2215" spans="1:1" x14ac:dyDescent="0.25">
      <c r="A2215" s="5"/>
    </row>
    <row r="2216" spans="1:1" x14ac:dyDescent="0.25">
      <c r="A2216" s="5"/>
    </row>
    <row r="2217" spans="1:1" x14ac:dyDescent="0.25">
      <c r="A2217" s="5"/>
    </row>
    <row r="2218" spans="1:1" x14ac:dyDescent="0.25">
      <c r="A2218" s="5"/>
    </row>
    <row r="2219" spans="1:1" x14ac:dyDescent="0.25">
      <c r="A2219" s="5"/>
    </row>
    <row r="2220" spans="1:1" x14ac:dyDescent="0.25">
      <c r="A2220" s="5"/>
    </row>
    <row r="2221" spans="1:1" x14ac:dyDescent="0.25">
      <c r="A2221" s="5"/>
    </row>
    <row r="2222" spans="1:1" x14ac:dyDescent="0.25">
      <c r="A2222" s="5"/>
    </row>
    <row r="2223" spans="1:1" x14ac:dyDescent="0.25">
      <c r="A2223" s="5"/>
    </row>
    <row r="2224" spans="1:1" x14ac:dyDescent="0.25">
      <c r="A2224" s="5"/>
    </row>
    <row r="2225" spans="1:1" x14ac:dyDescent="0.25">
      <c r="A2225" s="5"/>
    </row>
    <row r="2226" spans="1:1" x14ac:dyDescent="0.25">
      <c r="A2226" s="5"/>
    </row>
    <row r="2227" spans="1:1" x14ac:dyDescent="0.25">
      <c r="A2227" s="5"/>
    </row>
    <row r="2228" spans="1:1" x14ac:dyDescent="0.25">
      <c r="A2228" s="5"/>
    </row>
    <row r="2229" spans="1:1" x14ac:dyDescent="0.25">
      <c r="A2229" s="5"/>
    </row>
    <row r="2230" spans="1:1" x14ac:dyDescent="0.25">
      <c r="A2230" s="5"/>
    </row>
    <row r="2231" spans="1:1" x14ac:dyDescent="0.25">
      <c r="A2231" s="5"/>
    </row>
    <row r="2232" spans="1:1" x14ac:dyDescent="0.25">
      <c r="A2232" s="5"/>
    </row>
    <row r="2233" spans="1:1" x14ac:dyDescent="0.25">
      <c r="A2233" s="5"/>
    </row>
    <row r="2234" spans="1:1" x14ac:dyDescent="0.25">
      <c r="A2234" s="5"/>
    </row>
    <row r="2235" spans="1:1" x14ac:dyDescent="0.25">
      <c r="A2235" s="5"/>
    </row>
    <row r="2236" spans="1:1" x14ac:dyDescent="0.25">
      <c r="A2236" s="5"/>
    </row>
    <row r="2237" spans="1:1" x14ac:dyDescent="0.25">
      <c r="A2237" s="5"/>
    </row>
    <row r="2238" spans="1:1" x14ac:dyDescent="0.25">
      <c r="A2238" s="5"/>
    </row>
    <row r="2239" spans="1:1" x14ac:dyDescent="0.25">
      <c r="A2239" s="5"/>
    </row>
    <row r="2240" spans="1:1" x14ac:dyDescent="0.25">
      <c r="A2240" s="5"/>
    </row>
    <row r="2241" spans="1:1" x14ac:dyDescent="0.25">
      <c r="A2241" s="5"/>
    </row>
    <row r="2242" spans="1:1" x14ac:dyDescent="0.25">
      <c r="A2242" s="5"/>
    </row>
    <row r="2243" spans="1:1" x14ac:dyDescent="0.25">
      <c r="A2243" s="5"/>
    </row>
    <row r="2244" spans="1:1" x14ac:dyDescent="0.25">
      <c r="A2244" s="5"/>
    </row>
    <row r="2245" spans="1:1" x14ac:dyDescent="0.25">
      <c r="A2245" s="5"/>
    </row>
    <row r="2246" spans="1:1" x14ac:dyDescent="0.25">
      <c r="A2246" s="5"/>
    </row>
    <row r="2247" spans="1:1" x14ac:dyDescent="0.25">
      <c r="A2247" s="5"/>
    </row>
    <row r="2248" spans="1:1" x14ac:dyDescent="0.25">
      <c r="A2248" s="5"/>
    </row>
    <row r="2249" spans="1:1" x14ac:dyDescent="0.25">
      <c r="A2249" s="5"/>
    </row>
    <row r="2250" spans="1:1" x14ac:dyDescent="0.25">
      <c r="A2250" s="5"/>
    </row>
    <row r="2251" spans="1:1" x14ac:dyDescent="0.25">
      <c r="A2251" s="5"/>
    </row>
    <row r="2252" spans="1:1" x14ac:dyDescent="0.25">
      <c r="A2252" s="5"/>
    </row>
    <row r="2253" spans="1:1" x14ac:dyDescent="0.25">
      <c r="A2253" s="5"/>
    </row>
    <row r="2254" spans="1:1" x14ac:dyDescent="0.25">
      <c r="A2254" s="5"/>
    </row>
    <row r="2255" spans="1:1" x14ac:dyDescent="0.25">
      <c r="A2255" s="5"/>
    </row>
    <row r="2256" spans="1:1" x14ac:dyDescent="0.25">
      <c r="A2256" s="5"/>
    </row>
    <row r="2257" spans="1:1" x14ac:dyDescent="0.25">
      <c r="A2257" s="5"/>
    </row>
    <row r="2258" spans="1:1" x14ac:dyDescent="0.25">
      <c r="A2258" s="5"/>
    </row>
    <row r="2259" spans="1:1" x14ac:dyDescent="0.25">
      <c r="A2259" s="5"/>
    </row>
    <row r="2260" spans="1:1" x14ac:dyDescent="0.25">
      <c r="A2260" s="5"/>
    </row>
    <row r="2261" spans="1:1" x14ac:dyDescent="0.25">
      <c r="A2261" s="5"/>
    </row>
    <row r="2262" spans="1:1" x14ac:dyDescent="0.25">
      <c r="A2262" s="5"/>
    </row>
    <row r="2263" spans="1:1" x14ac:dyDescent="0.25">
      <c r="A2263" s="5"/>
    </row>
    <row r="2264" spans="1:1" x14ac:dyDescent="0.25">
      <c r="A2264" s="5"/>
    </row>
    <row r="2265" spans="1:1" x14ac:dyDescent="0.25">
      <c r="A2265" s="5"/>
    </row>
    <row r="2266" spans="1:1" x14ac:dyDescent="0.25">
      <c r="A2266" s="5"/>
    </row>
    <row r="2267" spans="1:1" x14ac:dyDescent="0.25">
      <c r="A2267" s="5"/>
    </row>
    <row r="2268" spans="1:1" x14ac:dyDescent="0.25">
      <c r="A2268" s="5"/>
    </row>
    <row r="2269" spans="1:1" x14ac:dyDescent="0.25">
      <c r="A2269" s="5"/>
    </row>
    <row r="2270" spans="1:1" x14ac:dyDescent="0.25">
      <c r="A2270" s="5"/>
    </row>
    <row r="2271" spans="1:1" x14ac:dyDescent="0.25">
      <c r="A2271" s="5"/>
    </row>
    <row r="2272" spans="1:1" x14ac:dyDescent="0.25">
      <c r="A2272" s="5"/>
    </row>
    <row r="2273" spans="1:1" x14ac:dyDescent="0.25">
      <c r="A2273" s="5"/>
    </row>
    <row r="2274" spans="1:1" x14ac:dyDescent="0.25">
      <c r="A2274" s="5"/>
    </row>
    <row r="2275" spans="1:1" x14ac:dyDescent="0.25">
      <c r="A2275" s="5"/>
    </row>
    <row r="2276" spans="1:1" x14ac:dyDescent="0.25">
      <c r="A2276" s="5"/>
    </row>
    <row r="2277" spans="1:1" x14ac:dyDescent="0.25">
      <c r="A2277" s="5"/>
    </row>
    <row r="2278" spans="1:1" x14ac:dyDescent="0.25">
      <c r="A2278" s="5"/>
    </row>
    <row r="2279" spans="1:1" x14ac:dyDescent="0.25">
      <c r="A2279" s="5"/>
    </row>
    <row r="2280" spans="1:1" x14ac:dyDescent="0.25">
      <c r="A2280" s="5"/>
    </row>
    <row r="2281" spans="1:1" x14ac:dyDescent="0.25">
      <c r="A2281" s="5"/>
    </row>
    <row r="2282" spans="1:1" x14ac:dyDescent="0.25">
      <c r="A2282" s="5"/>
    </row>
    <row r="2283" spans="1:1" x14ac:dyDescent="0.25">
      <c r="A2283" s="5"/>
    </row>
    <row r="2284" spans="1:1" x14ac:dyDescent="0.25">
      <c r="A2284" s="5"/>
    </row>
    <row r="2285" spans="1:1" x14ac:dyDescent="0.25">
      <c r="A2285" s="5"/>
    </row>
    <row r="2286" spans="1:1" x14ac:dyDescent="0.25">
      <c r="A2286" s="5"/>
    </row>
    <row r="2287" spans="1:1" x14ac:dyDescent="0.25">
      <c r="A2287" s="5"/>
    </row>
    <row r="2288" spans="1:1" x14ac:dyDescent="0.25">
      <c r="A2288" s="5"/>
    </row>
    <row r="2289" spans="1:1" x14ac:dyDescent="0.25">
      <c r="A2289" s="5"/>
    </row>
    <row r="2290" spans="1:1" x14ac:dyDescent="0.25">
      <c r="A2290" s="5"/>
    </row>
    <row r="2291" spans="1:1" x14ac:dyDescent="0.25">
      <c r="A2291" s="5"/>
    </row>
    <row r="2292" spans="1:1" x14ac:dyDescent="0.25">
      <c r="A2292" s="5"/>
    </row>
    <row r="2293" spans="1:1" x14ac:dyDescent="0.25">
      <c r="A2293" s="5"/>
    </row>
    <row r="2294" spans="1:1" x14ac:dyDescent="0.25">
      <c r="A2294" s="5"/>
    </row>
    <row r="2295" spans="1:1" x14ac:dyDescent="0.25">
      <c r="A2295" s="5"/>
    </row>
    <row r="2296" spans="1:1" x14ac:dyDescent="0.25">
      <c r="A2296" s="5"/>
    </row>
    <row r="2297" spans="1:1" x14ac:dyDescent="0.25">
      <c r="A2297" s="5"/>
    </row>
    <row r="2298" spans="1:1" x14ac:dyDescent="0.25">
      <c r="A2298" s="5"/>
    </row>
    <row r="2299" spans="1:1" x14ac:dyDescent="0.25">
      <c r="A2299" s="5"/>
    </row>
    <row r="2300" spans="1:1" x14ac:dyDescent="0.25">
      <c r="A2300" s="5"/>
    </row>
    <row r="2301" spans="1:1" x14ac:dyDescent="0.25">
      <c r="A2301" s="5"/>
    </row>
    <row r="2302" spans="1:1" x14ac:dyDescent="0.25">
      <c r="A2302" s="5"/>
    </row>
    <row r="2303" spans="1:1" x14ac:dyDescent="0.25">
      <c r="A2303" s="5"/>
    </row>
    <row r="2304" spans="1:1" x14ac:dyDescent="0.25">
      <c r="A2304" s="5"/>
    </row>
    <row r="2305" spans="1:1" x14ac:dyDescent="0.25">
      <c r="A2305" s="5"/>
    </row>
    <row r="2306" spans="1:1" x14ac:dyDescent="0.25">
      <c r="A2306" s="5"/>
    </row>
    <row r="2307" spans="1:1" x14ac:dyDescent="0.25">
      <c r="A2307" s="5"/>
    </row>
    <row r="2308" spans="1:1" x14ac:dyDescent="0.25">
      <c r="A2308" s="5"/>
    </row>
    <row r="2309" spans="1:1" x14ac:dyDescent="0.25">
      <c r="A2309" s="5"/>
    </row>
    <row r="2310" spans="1:1" x14ac:dyDescent="0.25">
      <c r="A2310" s="5"/>
    </row>
    <row r="2311" spans="1:1" x14ac:dyDescent="0.25">
      <c r="A2311" s="5"/>
    </row>
    <row r="2312" spans="1:1" x14ac:dyDescent="0.25">
      <c r="A2312" s="5"/>
    </row>
    <row r="2313" spans="1:1" x14ac:dyDescent="0.25">
      <c r="A2313" s="5"/>
    </row>
    <row r="2314" spans="1:1" x14ac:dyDescent="0.25">
      <c r="A2314" s="5"/>
    </row>
    <row r="2315" spans="1:1" x14ac:dyDescent="0.25">
      <c r="A2315" s="5"/>
    </row>
    <row r="2316" spans="1:1" x14ac:dyDescent="0.25">
      <c r="A2316" s="5"/>
    </row>
    <row r="2317" spans="1:1" x14ac:dyDescent="0.25">
      <c r="A2317" s="5"/>
    </row>
    <row r="2318" spans="1:1" x14ac:dyDescent="0.25">
      <c r="A2318" s="5"/>
    </row>
    <row r="2319" spans="1:1" x14ac:dyDescent="0.25">
      <c r="A2319" s="5"/>
    </row>
    <row r="2320" spans="1:1" x14ac:dyDescent="0.25">
      <c r="A2320" s="5"/>
    </row>
    <row r="2321" spans="1:1" x14ac:dyDescent="0.25">
      <c r="A2321" s="5"/>
    </row>
    <row r="2322" spans="1:1" x14ac:dyDescent="0.25">
      <c r="A2322" s="5"/>
    </row>
    <row r="2323" spans="1:1" x14ac:dyDescent="0.25">
      <c r="A2323" s="5"/>
    </row>
    <row r="2324" spans="1:1" x14ac:dyDescent="0.25">
      <c r="A2324" s="5"/>
    </row>
    <row r="2325" spans="1:1" x14ac:dyDescent="0.25">
      <c r="A2325" s="5"/>
    </row>
    <row r="2326" spans="1:1" x14ac:dyDescent="0.25">
      <c r="A2326" s="5"/>
    </row>
    <row r="2327" spans="1:1" x14ac:dyDescent="0.25">
      <c r="A2327" s="5"/>
    </row>
    <row r="2328" spans="1:1" x14ac:dyDescent="0.25">
      <c r="A2328" s="5"/>
    </row>
    <row r="2329" spans="1:1" x14ac:dyDescent="0.25">
      <c r="A2329" s="5"/>
    </row>
    <row r="2330" spans="1:1" x14ac:dyDescent="0.25">
      <c r="A2330" s="5"/>
    </row>
    <row r="2331" spans="1:1" x14ac:dyDescent="0.25">
      <c r="A2331" s="5"/>
    </row>
    <row r="2332" spans="1:1" x14ac:dyDescent="0.25">
      <c r="A2332" s="5"/>
    </row>
    <row r="2333" spans="1:1" x14ac:dyDescent="0.25">
      <c r="A2333" s="5"/>
    </row>
    <row r="2334" spans="1:1" x14ac:dyDescent="0.25">
      <c r="A2334" s="5"/>
    </row>
    <row r="2335" spans="1:1" x14ac:dyDescent="0.25">
      <c r="A2335" s="5"/>
    </row>
    <row r="2336" spans="1:1" x14ac:dyDescent="0.25">
      <c r="A2336" s="5"/>
    </row>
    <row r="2337" spans="1:1" x14ac:dyDescent="0.25">
      <c r="A2337" s="5"/>
    </row>
    <row r="2338" spans="1:1" x14ac:dyDescent="0.25">
      <c r="A2338" s="5"/>
    </row>
    <row r="2339" spans="1:1" x14ac:dyDescent="0.25">
      <c r="A2339" s="5"/>
    </row>
    <row r="2340" spans="1:1" x14ac:dyDescent="0.25">
      <c r="A2340" s="5"/>
    </row>
    <row r="2341" spans="1:1" x14ac:dyDescent="0.25">
      <c r="A2341" s="5"/>
    </row>
    <row r="2342" spans="1:1" x14ac:dyDescent="0.25">
      <c r="A2342" s="5"/>
    </row>
    <row r="2343" spans="1:1" x14ac:dyDescent="0.25">
      <c r="A2343" s="5"/>
    </row>
    <row r="2344" spans="1:1" x14ac:dyDescent="0.25">
      <c r="A2344" s="5"/>
    </row>
    <row r="2345" spans="1:1" x14ac:dyDescent="0.25">
      <c r="A2345" s="5"/>
    </row>
    <row r="2346" spans="1:1" x14ac:dyDescent="0.25">
      <c r="A2346" s="5"/>
    </row>
    <row r="2347" spans="1:1" x14ac:dyDescent="0.25">
      <c r="A2347" s="5"/>
    </row>
    <row r="2348" spans="1:1" x14ac:dyDescent="0.25">
      <c r="A2348" s="5"/>
    </row>
    <row r="2349" spans="1:1" x14ac:dyDescent="0.25">
      <c r="A2349" s="5"/>
    </row>
    <row r="2350" spans="1:1" x14ac:dyDescent="0.25">
      <c r="A2350" s="5"/>
    </row>
    <row r="2351" spans="1:1" x14ac:dyDescent="0.25">
      <c r="A2351" s="5"/>
    </row>
    <row r="2352" spans="1:1" x14ac:dyDescent="0.25">
      <c r="A2352" s="5"/>
    </row>
    <row r="2353" spans="1:1" x14ac:dyDescent="0.25">
      <c r="A2353" s="5"/>
    </row>
    <row r="2354" spans="1:1" x14ac:dyDescent="0.25">
      <c r="A2354" s="5"/>
    </row>
    <row r="2355" spans="1:1" x14ac:dyDescent="0.25">
      <c r="A2355" s="5"/>
    </row>
    <row r="2356" spans="1:1" x14ac:dyDescent="0.25">
      <c r="A2356" s="5"/>
    </row>
    <row r="2357" spans="1:1" x14ac:dyDescent="0.25">
      <c r="A2357" s="5"/>
    </row>
    <row r="2358" spans="1:1" x14ac:dyDescent="0.25">
      <c r="A2358" s="5"/>
    </row>
    <row r="2359" spans="1:1" x14ac:dyDescent="0.25">
      <c r="A2359" s="5"/>
    </row>
    <row r="2360" spans="1:1" x14ac:dyDescent="0.25">
      <c r="A2360" s="5"/>
    </row>
    <row r="2361" spans="1:1" x14ac:dyDescent="0.25">
      <c r="A2361" s="5"/>
    </row>
    <row r="2362" spans="1:1" x14ac:dyDescent="0.25">
      <c r="A2362" s="5"/>
    </row>
    <row r="2363" spans="1:1" x14ac:dyDescent="0.25">
      <c r="A2363" s="5"/>
    </row>
    <row r="2364" spans="1:1" x14ac:dyDescent="0.25">
      <c r="A2364" s="5"/>
    </row>
    <row r="2365" spans="1:1" x14ac:dyDescent="0.25">
      <c r="A2365" s="5"/>
    </row>
    <row r="2366" spans="1:1" x14ac:dyDescent="0.25">
      <c r="A2366" s="5"/>
    </row>
    <row r="2367" spans="1:1" x14ac:dyDescent="0.25">
      <c r="A2367" s="5"/>
    </row>
    <row r="2368" spans="1:1" x14ac:dyDescent="0.25">
      <c r="A2368" s="5"/>
    </row>
    <row r="2369" spans="1:1" x14ac:dyDescent="0.25">
      <c r="A2369" s="5"/>
    </row>
    <row r="2370" spans="1:1" x14ac:dyDescent="0.25">
      <c r="A2370" s="5"/>
    </row>
    <row r="2371" spans="1:1" x14ac:dyDescent="0.25">
      <c r="A2371" s="5"/>
    </row>
    <row r="2372" spans="1:1" x14ac:dyDescent="0.25">
      <c r="A2372" s="5"/>
    </row>
    <row r="2373" spans="1:1" x14ac:dyDescent="0.25">
      <c r="A2373" s="5"/>
    </row>
    <row r="2374" spans="1:1" x14ac:dyDescent="0.25">
      <c r="A2374" s="5"/>
    </row>
    <row r="2375" spans="1:1" x14ac:dyDescent="0.25">
      <c r="A2375" s="5"/>
    </row>
    <row r="2376" spans="1:1" x14ac:dyDescent="0.25">
      <c r="A2376" s="5"/>
    </row>
    <row r="2377" spans="1:1" x14ac:dyDescent="0.25">
      <c r="A2377" s="5"/>
    </row>
    <row r="2378" spans="1:1" x14ac:dyDescent="0.25">
      <c r="A2378" s="5"/>
    </row>
    <row r="2379" spans="1:1" x14ac:dyDescent="0.25">
      <c r="A2379" s="5"/>
    </row>
    <row r="2380" spans="1:1" x14ac:dyDescent="0.25">
      <c r="A2380" s="5"/>
    </row>
    <row r="2381" spans="1:1" x14ac:dyDescent="0.25">
      <c r="A2381" s="5"/>
    </row>
    <row r="2382" spans="1:1" x14ac:dyDescent="0.25">
      <c r="A2382" s="5"/>
    </row>
    <row r="2383" spans="1:1" x14ac:dyDescent="0.25">
      <c r="A2383" s="5"/>
    </row>
    <row r="2384" spans="1:1" x14ac:dyDescent="0.25">
      <c r="A2384" s="5"/>
    </row>
    <row r="2385" spans="1:1" x14ac:dyDescent="0.25">
      <c r="A2385" s="5"/>
    </row>
    <row r="2386" spans="1:1" x14ac:dyDescent="0.25">
      <c r="A2386" s="5"/>
    </row>
    <row r="2387" spans="1:1" x14ac:dyDescent="0.25">
      <c r="A2387" s="5"/>
    </row>
    <row r="2388" spans="1:1" x14ac:dyDescent="0.25">
      <c r="A2388" s="5"/>
    </row>
    <row r="2389" spans="1:1" x14ac:dyDescent="0.25">
      <c r="A2389" s="5"/>
    </row>
    <row r="2390" spans="1:1" x14ac:dyDescent="0.25">
      <c r="A2390" s="5"/>
    </row>
    <row r="2391" spans="1:1" x14ac:dyDescent="0.25">
      <c r="A2391" s="5"/>
    </row>
    <row r="2392" spans="1:1" x14ac:dyDescent="0.25">
      <c r="A2392" s="5"/>
    </row>
    <row r="2393" spans="1:1" x14ac:dyDescent="0.25">
      <c r="A2393" s="5"/>
    </row>
    <row r="2394" spans="1:1" x14ac:dyDescent="0.25">
      <c r="A2394" s="5"/>
    </row>
    <row r="2395" spans="1:1" x14ac:dyDescent="0.25">
      <c r="A2395" s="5"/>
    </row>
    <row r="2396" spans="1:1" x14ac:dyDescent="0.25">
      <c r="A2396" s="5"/>
    </row>
    <row r="2397" spans="1:1" x14ac:dyDescent="0.25">
      <c r="A2397" s="5"/>
    </row>
    <row r="2398" spans="1:1" x14ac:dyDescent="0.25">
      <c r="A2398" s="5"/>
    </row>
    <row r="2399" spans="1:1" x14ac:dyDescent="0.25">
      <c r="A2399" s="5"/>
    </row>
    <row r="2400" spans="1:1" x14ac:dyDescent="0.25">
      <c r="A2400" s="5"/>
    </row>
    <row r="2401" spans="1:1" x14ac:dyDescent="0.25">
      <c r="A2401" s="5"/>
    </row>
    <row r="2402" spans="1:1" x14ac:dyDescent="0.25">
      <c r="A2402" s="5"/>
    </row>
    <row r="2403" spans="1:1" x14ac:dyDescent="0.25">
      <c r="A2403" s="5"/>
    </row>
    <row r="2404" spans="1:1" x14ac:dyDescent="0.25">
      <c r="A2404" s="5"/>
    </row>
    <row r="2405" spans="1:1" x14ac:dyDescent="0.25">
      <c r="A2405" s="5"/>
    </row>
    <row r="2406" spans="1:1" x14ac:dyDescent="0.25">
      <c r="A2406" s="5"/>
    </row>
    <row r="2407" spans="1:1" x14ac:dyDescent="0.25">
      <c r="A2407" s="5"/>
    </row>
    <row r="2408" spans="1:1" x14ac:dyDescent="0.25">
      <c r="A2408" s="5"/>
    </row>
    <row r="2409" spans="1:1" x14ac:dyDescent="0.25">
      <c r="A2409" s="5"/>
    </row>
    <row r="2410" spans="1:1" x14ac:dyDescent="0.25">
      <c r="A2410" s="5"/>
    </row>
    <row r="2411" spans="1:1" x14ac:dyDescent="0.25">
      <c r="A2411" s="5"/>
    </row>
    <row r="2412" spans="1:1" x14ac:dyDescent="0.25">
      <c r="A2412" s="5"/>
    </row>
    <row r="2413" spans="1:1" x14ac:dyDescent="0.25">
      <c r="A2413" s="5"/>
    </row>
    <row r="2414" spans="1:1" x14ac:dyDescent="0.25">
      <c r="A2414" s="5"/>
    </row>
    <row r="2415" spans="1:1" x14ac:dyDescent="0.25">
      <c r="A2415" s="5"/>
    </row>
    <row r="2416" spans="1:1" x14ac:dyDescent="0.25">
      <c r="A2416" s="5"/>
    </row>
    <row r="2417" spans="1:1" x14ac:dyDescent="0.25">
      <c r="A2417" s="5"/>
    </row>
    <row r="2418" spans="1:1" x14ac:dyDescent="0.25">
      <c r="A2418" s="5"/>
    </row>
    <row r="2419" spans="1:1" x14ac:dyDescent="0.25">
      <c r="A2419" s="5"/>
    </row>
    <row r="2420" spans="1:1" x14ac:dyDescent="0.25">
      <c r="A2420" s="5"/>
    </row>
    <row r="2421" spans="1:1" x14ac:dyDescent="0.25">
      <c r="A2421" s="5"/>
    </row>
    <row r="2422" spans="1:1" x14ac:dyDescent="0.25">
      <c r="A2422" s="5"/>
    </row>
    <row r="2423" spans="1:1" x14ac:dyDescent="0.25">
      <c r="A2423" s="5"/>
    </row>
    <row r="2424" spans="1:1" x14ac:dyDescent="0.25">
      <c r="A2424" s="5"/>
    </row>
    <row r="2425" spans="1:1" x14ac:dyDescent="0.25">
      <c r="A2425" s="5"/>
    </row>
    <row r="2426" spans="1:1" x14ac:dyDescent="0.25">
      <c r="A2426" s="5"/>
    </row>
    <row r="2427" spans="1:1" x14ac:dyDescent="0.25">
      <c r="A2427" s="5"/>
    </row>
    <row r="2428" spans="1:1" x14ac:dyDescent="0.25">
      <c r="A2428" s="5"/>
    </row>
    <row r="2429" spans="1:1" x14ac:dyDescent="0.25">
      <c r="A2429" s="5"/>
    </row>
    <row r="2430" spans="1:1" x14ac:dyDescent="0.25">
      <c r="A2430" s="5"/>
    </row>
    <row r="2431" spans="1:1" x14ac:dyDescent="0.25">
      <c r="A2431" s="5"/>
    </row>
    <row r="2432" spans="1:1" x14ac:dyDescent="0.25">
      <c r="A2432" s="5"/>
    </row>
    <row r="2433" spans="1:1" x14ac:dyDescent="0.25">
      <c r="A2433" s="5"/>
    </row>
    <row r="2434" spans="1:1" x14ac:dyDescent="0.25">
      <c r="A2434" s="5"/>
    </row>
    <row r="2435" spans="1:1" x14ac:dyDescent="0.25">
      <c r="A2435" s="5"/>
    </row>
    <row r="2436" spans="1:1" x14ac:dyDescent="0.25">
      <c r="A2436" s="5"/>
    </row>
    <row r="2437" spans="1:1" x14ac:dyDescent="0.25">
      <c r="A2437" s="5"/>
    </row>
    <row r="2438" spans="1:1" x14ac:dyDescent="0.25">
      <c r="A2438" s="5"/>
    </row>
    <row r="2439" spans="1:1" x14ac:dyDescent="0.25">
      <c r="A2439" s="5"/>
    </row>
    <row r="2440" spans="1:1" x14ac:dyDescent="0.25">
      <c r="A2440" s="5"/>
    </row>
    <row r="2441" spans="1:1" x14ac:dyDescent="0.25">
      <c r="A2441" s="5"/>
    </row>
    <row r="2442" spans="1:1" x14ac:dyDescent="0.25">
      <c r="A2442" s="5"/>
    </row>
    <row r="2443" spans="1:1" x14ac:dyDescent="0.25">
      <c r="A2443" s="5"/>
    </row>
    <row r="2444" spans="1:1" x14ac:dyDescent="0.25">
      <c r="A2444" s="5"/>
    </row>
    <row r="2445" spans="1:1" x14ac:dyDescent="0.25">
      <c r="A2445" s="5"/>
    </row>
    <row r="2446" spans="1:1" x14ac:dyDescent="0.25">
      <c r="A2446" s="5"/>
    </row>
    <row r="2447" spans="1:1" x14ac:dyDescent="0.25">
      <c r="A2447" s="5"/>
    </row>
    <row r="2448" spans="1:1" x14ac:dyDescent="0.25">
      <c r="A2448" s="5"/>
    </row>
    <row r="2449" spans="1:1" x14ac:dyDescent="0.25">
      <c r="A2449" s="5"/>
    </row>
    <row r="2450" spans="1:1" x14ac:dyDescent="0.25">
      <c r="A2450" s="5"/>
    </row>
    <row r="2451" spans="1:1" x14ac:dyDescent="0.25">
      <c r="A2451" s="5"/>
    </row>
    <row r="2452" spans="1:1" x14ac:dyDescent="0.25">
      <c r="A2452" s="5"/>
    </row>
    <row r="2453" spans="1:1" x14ac:dyDescent="0.25">
      <c r="A2453" s="5"/>
    </row>
    <row r="2454" spans="1:1" x14ac:dyDescent="0.25">
      <c r="A2454" s="5"/>
    </row>
    <row r="2455" spans="1:1" x14ac:dyDescent="0.25">
      <c r="A2455" s="5"/>
    </row>
    <row r="2456" spans="1:1" x14ac:dyDescent="0.25">
      <c r="A2456" s="5"/>
    </row>
    <row r="2457" spans="1:1" x14ac:dyDescent="0.25">
      <c r="A2457" s="5"/>
    </row>
    <row r="2458" spans="1:1" x14ac:dyDescent="0.25">
      <c r="A2458" s="5"/>
    </row>
    <row r="2459" spans="1:1" x14ac:dyDescent="0.25">
      <c r="A2459" s="5"/>
    </row>
    <row r="2460" spans="1:1" x14ac:dyDescent="0.25">
      <c r="A2460" s="5"/>
    </row>
    <row r="2461" spans="1:1" x14ac:dyDescent="0.25">
      <c r="A2461" s="5"/>
    </row>
    <row r="2462" spans="1:1" x14ac:dyDescent="0.25">
      <c r="A2462" s="5"/>
    </row>
    <row r="2463" spans="1:1" x14ac:dyDescent="0.25">
      <c r="A2463" s="5"/>
    </row>
    <row r="2464" spans="1:1" x14ac:dyDescent="0.25">
      <c r="A2464" s="5"/>
    </row>
    <row r="2465" spans="1:1" x14ac:dyDescent="0.25">
      <c r="A2465" s="5"/>
    </row>
    <row r="2466" spans="1:1" x14ac:dyDescent="0.25">
      <c r="A2466" s="5"/>
    </row>
    <row r="2467" spans="1:1" x14ac:dyDescent="0.25">
      <c r="A2467" s="5"/>
    </row>
    <row r="2468" spans="1:1" x14ac:dyDescent="0.25">
      <c r="A2468" s="5"/>
    </row>
    <row r="2469" spans="1:1" x14ac:dyDescent="0.25">
      <c r="A2469" s="5"/>
    </row>
    <row r="2470" spans="1:1" x14ac:dyDescent="0.25">
      <c r="A2470" s="5"/>
    </row>
    <row r="2471" spans="1:1" x14ac:dyDescent="0.25">
      <c r="A2471" s="5"/>
    </row>
    <row r="2472" spans="1:1" x14ac:dyDescent="0.25">
      <c r="A2472" s="5"/>
    </row>
    <row r="2473" spans="1:1" x14ac:dyDescent="0.25">
      <c r="A2473" s="5"/>
    </row>
    <row r="2474" spans="1:1" x14ac:dyDescent="0.25">
      <c r="A2474" s="5"/>
    </row>
    <row r="2475" spans="1:1" x14ac:dyDescent="0.25">
      <c r="A2475" s="5"/>
    </row>
    <row r="2476" spans="1:1" x14ac:dyDescent="0.25">
      <c r="A2476" s="5"/>
    </row>
    <row r="2477" spans="1:1" x14ac:dyDescent="0.25">
      <c r="A2477" s="5"/>
    </row>
    <row r="2478" spans="1:1" x14ac:dyDescent="0.25">
      <c r="A2478" s="5"/>
    </row>
    <row r="2479" spans="1:1" x14ac:dyDescent="0.25">
      <c r="A2479" s="5"/>
    </row>
    <row r="2480" spans="1:1" x14ac:dyDescent="0.25">
      <c r="A2480" s="5"/>
    </row>
    <row r="2481" spans="1:1" x14ac:dyDescent="0.25">
      <c r="A2481" s="5"/>
    </row>
    <row r="2482" spans="1:1" x14ac:dyDescent="0.25">
      <c r="A2482" s="5"/>
    </row>
    <row r="2483" spans="1:1" x14ac:dyDescent="0.25">
      <c r="A2483" s="5"/>
    </row>
    <row r="2484" spans="1:1" x14ac:dyDescent="0.25">
      <c r="A2484" s="5"/>
    </row>
    <row r="2485" spans="1:1" x14ac:dyDescent="0.25">
      <c r="A2485" s="5"/>
    </row>
    <row r="2486" spans="1:1" x14ac:dyDescent="0.25">
      <c r="A2486" s="5"/>
    </row>
    <row r="2487" spans="1:1" x14ac:dyDescent="0.25">
      <c r="A2487" s="5"/>
    </row>
    <row r="2488" spans="1:1" x14ac:dyDescent="0.25">
      <c r="A2488" s="5"/>
    </row>
    <row r="2489" spans="1:1" x14ac:dyDescent="0.25">
      <c r="A2489" s="5"/>
    </row>
    <row r="2490" spans="1:1" x14ac:dyDescent="0.25">
      <c r="A2490" s="5"/>
    </row>
    <row r="2491" spans="1:1" x14ac:dyDescent="0.25">
      <c r="A2491" s="5"/>
    </row>
    <row r="2492" spans="1:1" x14ac:dyDescent="0.25">
      <c r="A2492" s="5"/>
    </row>
    <row r="2493" spans="1:1" x14ac:dyDescent="0.25">
      <c r="A2493" s="5"/>
    </row>
    <row r="2494" spans="1:1" x14ac:dyDescent="0.25">
      <c r="A2494" s="5"/>
    </row>
    <row r="2495" spans="1:1" x14ac:dyDescent="0.25">
      <c r="A2495" s="5"/>
    </row>
    <row r="2496" spans="1:1" x14ac:dyDescent="0.25">
      <c r="A2496" s="5"/>
    </row>
    <row r="2497" spans="1:1" x14ac:dyDescent="0.25">
      <c r="A2497" s="5"/>
    </row>
    <row r="2498" spans="1:1" x14ac:dyDescent="0.25">
      <c r="A2498" s="5"/>
    </row>
    <row r="2499" spans="1:1" x14ac:dyDescent="0.25">
      <c r="A2499" s="5"/>
    </row>
    <row r="2500" spans="1:1" x14ac:dyDescent="0.25">
      <c r="A2500" s="5"/>
    </row>
    <row r="2501" spans="1:1" x14ac:dyDescent="0.25">
      <c r="A2501" s="5"/>
    </row>
    <row r="2502" spans="1:1" x14ac:dyDescent="0.25">
      <c r="A2502" s="5"/>
    </row>
    <row r="2503" spans="1:1" x14ac:dyDescent="0.25">
      <c r="A2503" s="5"/>
    </row>
    <row r="2504" spans="1:1" x14ac:dyDescent="0.25">
      <c r="A2504" s="5"/>
    </row>
    <row r="2505" spans="1:1" x14ac:dyDescent="0.25">
      <c r="A2505" s="5"/>
    </row>
    <row r="2506" spans="1:1" x14ac:dyDescent="0.25">
      <c r="A2506" s="5"/>
    </row>
    <row r="2507" spans="1:1" x14ac:dyDescent="0.25">
      <c r="A2507" s="5"/>
    </row>
    <row r="2508" spans="1:1" x14ac:dyDescent="0.25">
      <c r="A2508" s="5"/>
    </row>
    <row r="2509" spans="1:1" x14ac:dyDescent="0.25">
      <c r="A2509" s="5"/>
    </row>
    <row r="2510" spans="1:1" x14ac:dyDescent="0.25">
      <c r="A2510" s="5"/>
    </row>
    <row r="2511" spans="1:1" x14ac:dyDescent="0.25">
      <c r="A2511" s="5"/>
    </row>
    <row r="2512" spans="1:1" x14ac:dyDescent="0.25">
      <c r="A2512" s="5"/>
    </row>
    <row r="2513" spans="1:1" x14ac:dyDescent="0.25">
      <c r="A2513" s="5"/>
    </row>
    <row r="2514" spans="1:1" x14ac:dyDescent="0.25">
      <c r="A2514" s="5"/>
    </row>
    <row r="2515" spans="1:1" x14ac:dyDescent="0.25">
      <c r="A2515" s="5"/>
    </row>
    <row r="2516" spans="1:1" x14ac:dyDescent="0.25">
      <c r="A2516" s="5"/>
    </row>
    <row r="2517" spans="1:1" x14ac:dyDescent="0.25">
      <c r="A2517" s="5"/>
    </row>
    <row r="2518" spans="1:1" x14ac:dyDescent="0.25">
      <c r="A2518" s="5"/>
    </row>
    <row r="2519" spans="1:1" x14ac:dyDescent="0.25">
      <c r="A2519" s="5"/>
    </row>
    <row r="2520" spans="1:1" x14ac:dyDescent="0.25">
      <c r="A2520" s="5"/>
    </row>
    <row r="2521" spans="1:1" x14ac:dyDescent="0.25">
      <c r="A2521" s="5"/>
    </row>
    <row r="2522" spans="1:1" x14ac:dyDescent="0.25">
      <c r="A2522" s="5"/>
    </row>
    <row r="2523" spans="1:1" x14ac:dyDescent="0.25">
      <c r="A2523" s="5"/>
    </row>
    <row r="2524" spans="1:1" x14ac:dyDescent="0.25">
      <c r="A2524" s="5"/>
    </row>
    <row r="2525" spans="1:1" x14ac:dyDescent="0.25">
      <c r="A2525" s="5"/>
    </row>
    <row r="2526" spans="1:1" x14ac:dyDescent="0.25">
      <c r="A2526" s="5"/>
    </row>
    <row r="2527" spans="1:1" x14ac:dyDescent="0.25">
      <c r="A2527" s="5"/>
    </row>
    <row r="2528" spans="1:1" x14ac:dyDescent="0.25">
      <c r="A2528" s="5"/>
    </row>
    <row r="2529" spans="1:1" x14ac:dyDescent="0.25">
      <c r="A2529" s="5"/>
    </row>
    <row r="2530" spans="1:1" x14ac:dyDescent="0.25">
      <c r="A2530" s="5"/>
    </row>
    <row r="2531" spans="1:1" x14ac:dyDescent="0.25">
      <c r="A2531" s="5"/>
    </row>
    <row r="2532" spans="1:1" x14ac:dyDescent="0.25">
      <c r="A2532" s="5"/>
    </row>
    <row r="2533" spans="1:1" x14ac:dyDescent="0.25">
      <c r="A2533" s="5"/>
    </row>
    <row r="2534" spans="1:1" x14ac:dyDescent="0.25">
      <c r="A2534" s="5"/>
    </row>
    <row r="2535" spans="1:1" x14ac:dyDescent="0.25">
      <c r="A2535" s="5"/>
    </row>
    <row r="2536" spans="1:1" x14ac:dyDescent="0.25">
      <c r="A2536" s="5"/>
    </row>
    <row r="2537" spans="1:1" x14ac:dyDescent="0.25">
      <c r="A2537" s="5"/>
    </row>
    <row r="2538" spans="1:1" x14ac:dyDescent="0.25">
      <c r="A2538" s="5"/>
    </row>
    <row r="2539" spans="1:1" x14ac:dyDescent="0.25">
      <c r="A2539" s="5"/>
    </row>
    <row r="2540" spans="1:1" x14ac:dyDescent="0.25">
      <c r="A2540" s="5"/>
    </row>
    <row r="2541" spans="1:1" x14ac:dyDescent="0.25">
      <c r="A2541" s="5"/>
    </row>
    <row r="2542" spans="1:1" x14ac:dyDescent="0.25">
      <c r="A2542" s="5"/>
    </row>
    <row r="2543" spans="1:1" x14ac:dyDescent="0.25">
      <c r="A2543" s="5"/>
    </row>
    <row r="2544" spans="1:1" x14ac:dyDescent="0.25">
      <c r="A2544" s="5"/>
    </row>
    <row r="2545" spans="1:1" x14ac:dyDescent="0.25">
      <c r="A2545" s="5"/>
    </row>
    <row r="2546" spans="1:1" x14ac:dyDescent="0.25">
      <c r="A2546" s="5"/>
    </row>
    <row r="2547" spans="1:1" x14ac:dyDescent="0.25">
      <c r="A2547" s="5"/>
    </row>
    <row r="2548" spans="1:1" x14ac:dyDescent="0.25">
      <c r="A2548" s="5"/>
    </row>
    <row r="2549" spans="1:1" x14ac:dyDescent="0.25">
      <c r="A2549" s="5"/>
    </row>
    <row r="2550" spans="1:1" x14ac:dyDescent="0.25">
      <c r="A2550" s="5"/>
    </row>
    <row r="2551" spans="1:1" x14ac:dyDescent="0.25">
      <c r="A2551" s="5"/>
    </row>
    <row r="2552" spans="1:1" x14ac:dyDescent="0.25">
      <c r="A2552" s="5"/>
    </row>
    <row r="2553" spans="1:1" x14ac:dyDescent="0.25">
      <c r="A2553" s="5"/>
    </row>
    <row r="2554" spans="1:1" x14ac:dyDescent="0.25">
      <c r="A2554" s="5"/>
    </row>
    <row r="2555" spans="1:1" x14ac:dyDescent="0.25">
      <c r="A2555" s="5"/>
    </row>
    <row r="2556" spans="1:1" x14ac:dyDescent="0.25">
      <c r="A2556" s="5"/>
    </row>
    <row r="2557" spans="1:1" x14ac:dyDescent="0.25">
      <c r="A2557" s="5"/>
    </row>
    <row r="2558" spans="1:1" x14ac:dyDescent="0.25">
      <c r="A2558" s="5"/>
    </row>
    <row r="2559" spans="1:1" x14ac:dyDescent="0.25">
      <c r="A2559" s="5"/>
    </row>
    <row r="2560" spans="1:1" x14ac:dyDescent="0.25">
      <c r="A2560" s="5"/>
    </row>
    <row r="2561" spans="1:1" x14ac:dyDescent="0.25">
      <c r="A2561" s="5"/>
    </row>
    <row r="2562" spans="1:1" x14ac:dyDescent="0.25">
      <c r="A2562" s="5"/>
    </row>
    <row r="2563" spans="1:1" x14ac:dyDescent="0.25">
      <c r="A2563" s="5"/>
    </row>
    <row r="2564" spans="1:1" x14ac:dyDescent="0.25">
      <c r="A2564" s="5"/>
    </row>
    <row r="2565" spans="1:1" x14ac:dyDescent="0.25">
      <c r="A2565" s="5"/>
    </row>
    <row r="2566" spans="1:1" x14ac:dyDescent="0.25">
      <c r="A2566" s="5"/>
    </row>
    <row r="2567" spans="1:1" x14ac:dyDescent="0.25">
      <c r="A2567" s="5"/>
    </row>
    <row r="2568" spans="1:1" x14ac:dyDescent="0.25">
      <c r="A2568" s="5"/>
    </row>
    <row r="2569" spans="1:1" x14ac:dyDescent="0.25">
      <c r="A2569" s="5"/>
    </row>
    <row r="2570" spans="1:1" x14ac:dyDescent="0.25">
      <c r="A2570" s="5"/>
    </row>
    <row r="2571" spans="1:1" x14ac:dyDescent="0.25">
      <c r="A2571" s="5"/>
    </row>
    <row r="2572" spans="1:1" x14ac:dyDescent="0.25">
      <c r="A2572" s="5"/>
    </row>
    <row r="2573" spans="1:1" x14ac:dyDescent="0.25">
      <c r="A2573" s="5"/>
    </row>
    <row r="2574" spans="1:1" x14ac:dyDescent="0.25">
      <c r="A2574" s="5"/>
    </row>
    <row r="2575" spans="1:1" x14ac:dyDescent="0.25">
      <c r="A2575" s="5"/>
    </row>
    <row r="2576" spans="1:1" x14ac:dyDescent="0.25">
      <c r="A2576" s="5"/>
    </row>
    <row r="2577" spans="1:1" x14ac:dyDescent="0.25">
      <c r="A2577" s="5"/>
    </row>
    <row r="2578" spans="1:1" x14ac:dyDescent="0.25">
      <c r="A2578" s="5"/>
    </row>
    <row r="2579" spans="1:1" x14ac:dyDescent="0.25">
      <c r="A2579" s="5"/>
    </row>
    <row r="2580" spans="1:1" x14ac:dyDescent="0.25">
      <c r="A2580" s="5"/>
    </row>
    <row r="2581" spans="1:1" x14ac:dyDescent="0.25">
      <c r="A2581" s="5"/>
    </row>
    <row r="2582" spans="1:1" x14ac:dyDescent="0.25">
      <c r="A2582" s="5"/>
    </row>
    <row r="2583" spans="1:1" x14ac:dyDescent="0.25">
      <c r="A2583" s="5"/>
    </row>
    <row r="2584" spans="1:1" x14ac:dyDescent="0.25">
      <c r="A2584" s="5"/>
    </row>
    <row r="2585" spans="1:1" x14ac:dyDescent="0.25">
      <c r="A2585" s="5"/>
    </row>
    <row r="2586" spans="1:1" x14ac:dyDescent="0.25">
      <c r="A2586" s="5"/>
    </row>
    <row r="2587" spans="1:1" x14ac:dyDescent="0.25">
      <c r="A2587" s="5"/>
    </row>
    <row r="2588" spans="1:1" x14ac:dyDescent="0.25">
      <c r="A2588" s="5"/>
    </row>
    <row r="2589" spans="1:1" x14ac:dyDescent="0.25">
      <c r="A2589" s="5"/>
    </row>
    <row r="2590" spans="1:1" x14ac:dyDescent="0.25">
      <c r="A2590" s="5"/>
    </row>
    <row r="2591" spans="1:1" x14ac:dyDescent="0.25">
      <c r="A2591" s="5"/>
    </row>
    <row r="2592" spans="1:1" x14ac:dyDescent="0.25">
      <c r="A2592" s="5"/>
    </row>
    <row r="2593" spans="1:1" x14ac:dyDescent="0.25">
      <c r="A2593" s="5"/>
    </row>
    <row r="2594" spans="1:1" x14ac:dyDescent="0.25">
      <c r="A2594" s="5"/>
    </row>
    <row r="2595" spans="1:1" x14ac:dyDescent="0.25">
      <c r="A2595" s="5"/>
    </row>
    <row r="2596" spans="1:1" x14ac:dyDescent="0.25">
      <c r="A2596" s="5"/>
    </row>
    <row r="2597" spans="1:1" x14ac:dyDescent="0.25">
      <c r="A2597" s="5"/>
    </row>
    <row r="2598" spans="1:1" x14ac:dyDescent="0.25">
      <c r="A2598" s="5"/>
    </row>
    <row r="2599" spans="1:1" x14ac:dyDescent="0.25">
      <c r="A2599" s="5"/>
    </row>
    <row r="2600" spans="1:1" x14ac:dyDescent="0.25">
      <c r="A2600" s="5"/>
    </row>
    <row r="2601" spans="1:1" x14ac:dyDescent="0.25">
      <c r="A2601" s="5"/>
    </row>
    <row r="2602" spans="1:1" x14ac:dyDescent="0.25">
      <c r="A2602" s="5"/>
    </row>
    <row r="2603" spans="1:1" x14ac:dyDescent="0.25">
      <c r="A2603" s="5"/>
    </row>
    <row r="2604" spans="1:1" x14ac:dyDescent="0.25">
      <c r="A2604" s="5"/>
    </row>
    <row r="2605" spans="1:1" x14ac:dyDescent="0.25">
      <c r="A2605" s="5"/>
    </row>
    <row r="2606" spans="1:1" x14ac:dyDescent="0.25">
      <c r="A2606" s="5"/>
    </row>
    <row r="2607" spans="1:1" x14ac:dyDescent="0.25">
      <c r="A2607" s="5"/>
    </row>
    <row r="2608" spans="1:1" x14ac:dyDescent="0.25">
      <c r="A2608" s="5"/>
    </row>
    <row r="2609" spans="1:1" x14ac:dyDescent="0.25">
      <c r="A2609" s="5"/>
    </row>
    <row r="2610" spans="1:1" x14ac:dyDescent="0.25">
      <c r="A2610" s="5"/>
    </row>
    <row r="2611" spans="1:1" x14ac:dyDescent="0.25">
      <c r="A2611" s="5"/>
    </row>
    <row r="2612" spans="1:1" x14ac:dyDescent="0.25">
      <c r="A2612" s="5"/>
    </row>
    <row r="2613" spans="1:1" x14ac:dyDescent="0.25">
      <c r="A2613" s="5"/>
    </row>
    <row r="2614" spans="1:1" x14ac:dyDescent="0.25">
      <c r="A2614" s="5"/>
    </row>
    <row r="2615" spans="1:1" x14ac:dyDescent="0.25">
      <c r="A2615" s="5"/>
    </row>
    <row r="2616" spans="1:1" x14ac:dyDescent="0.25">
      <c r="A2616" s="5"/>
    </row>
    <row r="2617" spans="1:1" x14ac:dyDescent="0.25">
      <c r="A2617" s="5"/>
    </row>
    <row r="2618" spans="1:1" x14ac:dyDescent="0.25">
      <c r="A2618" s="5"/>
    </row>
    <row r="2619" spans="1:1" x14ac:dyDescent="0.25">
      <c r="A2619" s="5"/>
    </row>
    <row r="2620" spans="1:1" x14ac:dyDescent="0.25">
      <c r="A2620" s="5"/>
    </row>
    <row r="2621" spans="1:1" x14ac:dyDescent="0.25">
      <c r="A2621" s="5"/>
    </row>
    <row r="2622" spans="1:1" x14ac:dyDescent="0.25">
      <c r="A2622" s="5"/>
    </row>
    <row r="2623" spans="1:1" x14ac:dyDescent="0.25">
      <c r="A2623" s="5"/>
    </row>
    <row r="2624" spans="1:1" x14ac:dyDescent="0.25">
      <c r="A2624" s="5"/>
    </row>
    <row r="2625" spans="1:1" x14ac:dyDescent="0.25">
      <c r="A2625" s="5"/>
    </row>
    <row r="2626" spans="1:1" x14ac:dyDescent="0.25">
      <c r="A2626" s="5"/>
    </row>
    <row r="2627" spans="1:1" x14ac:dyDescent="0.25">
      <c r="A2627" s="5"/>
    </row>
    <row r="2628" spans="1:1" x14ac:dyDescent="0.25">
      <c r="A2628" s="5"/>
    </row>
    <row r="2629" spans="1:1" x14ac:dyDescent="0.25">
      <c r="A2629" s="5"/>
    </row>
    <row r="2630" spans="1:1" x14ac:dyDescent="0.25">
      <c r="A2630" s="5"/>
    </row>
    <row r="2631" spans="1:1" x14ac:dyDescent="0.25">
      <c r="A2631" s="5"/>
    </row>
    <row r="2632" spans="1:1" x14ac:dyDescent="0.25">
      <c r="A2632" s="5"/>
    </row>
    <row r="2633" spans="1:1" x14ac:dyDescent="0.25">
      <c r="A2633" s="5"/>
    </row>
    <row r="2634" spans="1:1" x14ac:dyDescent="0.25">
      <c r="A2634" s="5"/>
    </row>
    <row r="2635" spans="1:1" x14ac:dyDescent="0.25">
      <c r="A2635" s="5"/>
    </row>
    <row r="2636" spans="1:1" x14ac:dyDescent="0.25">
      <c r="A2636" s="5"/>
    </row>
    <row r="2637" spans="1:1" x14ac:dyDescent="0.25">
      <c r="A2637" s="5"/>
    </row>
    <row r="2638" spans="1:1" x14ac:dyDescent="0.25">
      <c r="A2638" s="5"/>
    </row>
    <row r="2639" spans="1:1" x14ac:dyDescent="0.25">
      <c r="A2639" s="5"/>
    </row>
    <row r="2640" spans="1:1" x14ac:dyDescent="0.25">
      <c r="A2640" s="5"/>
    </row>
    <row r="2641" spans="1:1" x14ac:dyDescent="0.25">
      <c r="A2641" s="5"/>
    </row>
    <row r="2642" spans="1:1" x14ac:dyDescent="0.25">
      <c r="A2642" s="5"/>
    </row>
    <row r="2643" spans="1:1" x14ac:dyDescent="0.25">
      <c r="A2643" s="5"/>
    </row>
    <row r="2644" spans="1:1" x14ac:dyDescent="0.25">
      <c r="A2644" s="5"/>
    </row>
    <row r="2645" spans="1:1" x14ac:dyDescent="0.25">
      <c r="A2645" s="5"/>
    </row>
    <row r="2646" spans="1:1" x14ac:dyDescent="0.25">
      <c r="A2646" s="5"/>
    </row>
    <row r="2647" spans="1:1" x14ac:dyDescent="0.25">
      <c r="A2647" s="5"/>
    </row>
    <row r="2648" spans="1:1" x14ac:dyDescent="0.25">
      <c r="A2648" s="5"/>
    </row>
    <row r="2649" spans="1:1" x14ac:dyDescent="0.25">
      <c r="A2649" s="5"/>
    </row>
    <row r="2650" spans="1:1" x14ac:dyDescent="0.25">
      <c r="A2650" s="5"/>
    </row>
    <row r="2651" spans="1:1" x14ac:dyDescent="0.25">
      <c r="A2651" s="5"/>
    </row>
    <row r="2652" spans="1:1" x14ac:dyDescent="0.25">
      <c r="A2652" s="5"/>
    </row>
    <row r="2653" spans="1:1" x14ac:dyDescent="0.25">
      <c r="A2653" s="5"/>
    </row>
    <row r="2654" spans="1:1" x14ac:dyDescent="0.25">
      <c r="A2654" s="5"/>
    </row>
    <row r="2655" spans="1:1" x14ac:dyDescent="0.25">
      <c r="A2655" s="5"/>
    </row>
    <row r="2656" spans="1:1" x14ac:dyDescent="0.25">
      <c r="A2656" s="5"/>
    </row>
    <row r="2657" spans="1:1" x14ac:dyDescent="0.25">
      <c r="A2657" s="5"/>
    </row>
    <row r="2658" spans="1:1" x14ac:dyDescent="0.25">
      <c r="A2658" s="5"/>
    </row>
    <row r="2659" spans="1:1" x14ac:dyDescent="0.25">
      <c r="A2659" s="5"/>
    </row>
    <row r="2660" spans="1:1" x14ac:dyDescent="0.25">
      <c r="A2660" s="5"/>
    </row>
    <row r="2661" spans="1:1" x14ac:dyDescent="0.25">
      <c r="A2661" s="5"/>
    </row>
    <row r="2662" spans="1:1" x14ac:dyDescent="0.25">
      <c r="A2662" s="5"/>
    </row>
    <row r="2663" spans="1:1" x14ac:dyDescent="0.25">
      <c r="A2663" s="5"/>
    </row>
    <row r="2664" spans="1:1" x14ac:dyDescent="0.25">
      <c r="A2664" s="5"/>
    </row>
    <row r="2665" spans="1:1" x14ac:dyDescent="0.25">
      <c r="A2665" s="5"/>
    </row>
    <row r="2666" spans="1:1" x14ac:dyDescent="0.25">
      <c r="A2666" s="5"/>
    </row>
    <row r="2667" spans="1:1" x14ac:dyDescent="0.25">
      <c r="A2667" s="5"/>
    </row>
    <row r="2668" spans="1:1" x14ac:dyDescent="0.25">
      <c r="A2668" s="5"/>
    </row>
    <row r="2669" spans="1:1" x14ac:dyDescent="0.25">
      <c r="A2669" s="5"/>
    </row>
    <row r="2670" spans="1:1" x14ac:dyDescent="0.25">
      <c r="A2670" s="5"/>
    </row>
    <row r="2671" spans="1:1" x14ac:dyDescent="0.25">
      <c r="A2671" s="5"/>
    </row>
    <row r="2672" spans="1:1" x14ac:dyDescent="0.25">
      <c r="A2672" s="5"/>
    </row>
    <row r="2673" spans="1:1" x14ac:dyDescent="0.25">
      <c r="A2673" s="5"/>
    </row>
    <row r="2674" spans="1:1" x14ac:dyDescent="0.25">
      <c r="A2674" s="5"/>
    </row>
    <row r="2675" spans="1:1" x14ac:dyDescent="0.25">
      <c r="A2675" s="5"/>
    </row>
    <row r="2676" spans="1:1" x14ac:dyDescent="0.25">
      <c r="A2676" s="5"/>
    </row>
    <row r="2677" spans="1:1" x14ac:dyDescent="0.25">
      <c r="A2677" s="5"/>
    </row>
    <row r="2678" spans="1:1" x14ac:dyDescent="0.25">
      <c r="A2678" s="5"/>
    </row>
    <row r="2679" spans="1:1" x14ac:dyDescent="0.25">
      <c r="A2679" s="5"/>
    </row>
    <row r="2680" spans="1:1" x14ac:dyDescent="0.25">
      <c r="A2680" s="5"/>
    </row>
    <row r="2681" spans="1:1" x14ac:dyDescent="0.25">
      <c r="A2681" s="5"/>
    </row>
    <row r="2682" spans="1:1" x14ac:dyDescent="0.25">
      <c r="A2682" s="5"/>
    </row>
    <row r="2683" spans="1:1" x14ac:dyDescent="0.25">
      <c r="A2683" s="5"/>
    </row>
    <row r="2684" spans="1:1" x14ac:dyDescent="0.25">
      <c r="A2684" s="5"/>
    </row>
    <row r="2685" spans="1:1" x14ac:dyDescent="0.25">
      <c r="A2685" s="5"/>
    </row>
    <row r="2686" spans="1:1" x14ac:dyDescent="0.25">
      <c r="A2686" s="5"/>
    </row>
    <row r="2687" spans="1:1" x14ac:dyDescent="0.25">
      <c r="A2687" s="5"/>
    </row>
    <row r="2688" spans="1:1" x14ac:dyDescent="0.25">
      <c r="A2688" s="5"/>
    </row>
    <row r="2689" spans="1:1" x14ac:dyDescent="0.25">
      <c r="A2689" s="5"/>
    </row>
    <row r="2690" spans="1:1" x14ac:dyDescent="0.25">
      <c r="A2690" s="5"/>
    </row>
    <row r="2691" spans="1:1" x14ac:dyDescent="0.25">
      <c r="A2691" s="5"/>
    </row>
    <row r="2692" spans="1:1" x14ac:dyDescent="0.25">
      <c r="A2692" s="5"/>
    </row>
    <row r="2693" spans="1:1" x14ac:dyDescent="0.25">
      <c r="A2693" s="5"/>
    </row>
    <row r="2694" spans="1:1" x14ac:dyDescent="0.25">
      <c r="A2694" s="5"/>
    </row>
    <row r="2695" spans="1:1" x14ac:dyDescent="0.25">
      <c r="A2695" s="5"/>
    </row>
    <row r="2696" spans="1:1" x14ac:dyDescent="0.25">
      <c r="A2696" s="5"/>
    </row>
    <row r="2697" spans="1:1" x14ac:dyDescent="0.25">
      <c r="A2697" s="5"/>
    </row>
    <row r="2698" spans="1:1" x14ac:dyDescent="0.25">
      <c r="A2698" s="5"/>
    </row>
    <row r="2699" spans="1:1" x14ac:dyDescent="0.25">
      <c r="A2699" s="5"/>
    </row>
    <row r="2700" spans="1:1" x14ac:dyDescent="0.25">
      <c r="A2700" s="5"/>
    </row>
    <row r="2701" spans="1:1" x14ac:dyDescent="0.25">
      <c r="A2701" s="5"/>
    </row>
    <row r="2702" spans="1:1" x14ac:dyDescent="0.25">
      <c r="A2702" s="5"/>
    </row>
    <row r="2703" spans="1:1" x14ac:dyDescent="0.25">
      <c r="A2703" s="5"/>
    </row>
    <row r="2704" spans="1:1" x14ac:dyDescent="0.25">
      <c r="A2704" s="5"/>
    </row>
    <row r="2705" spans="1:1" x14ac:dyDescent="0.25">
      <c r="A2705" s="5"/>
    </row>
    <row r="2706" spans="1:1" x14ac:dyDescent="0.25">
      <c r="A2706" s="5"/>
    </row>
    <row r="2707" spans="1:1" x14ac:dyDescent="0.25">
      <c r="A2707" s="5"/>
    </row>
    <row r="2708" spans="1:1" x14ac:dyDescent="0.25">
      <c r="A2708" s="5"/>
    </row>
    <row r="2709" spans="1:1" x14ac:dyDescent="0.25">
      <c r="A2709" s="5"/>
    </row>
    <row r="2710" spans="1:1" x14ac:dyDescent="0.25">
      <c r="A2710" s="5"/>
    </row>
    <row r="2711" spans="1:1" x14ac:dyDescent="0.25">
      <c r="A2711" s="5"/>
    </row>
    <row r="2712" spans="1:1" x14ac:dyDescent="0.25">
      <c r="A2712" s="5"/>
    </row>
    <row r="2713" spans="1:1" x14ac:dyDescent="0.25">
      <c r="A2713" s="5"/>
    </row>
    <row r="2714" spans="1:1" x14ac:dyDescent="0.25">
      <c r="A2714" s="5"/>
    </row>
    <row r="2715" spans="1:1" x14ac:dyDescent="0.25">
      <c r="A2715" s="5"/>
    </row>
    <row r="2716" spans="1:1" x14ac:dyDescent="0.25">
      <c r="A2716" s="5"/>
    </row>
    <row r="2717" spans="1:1" x14ac:dyDescent="0.25">
      <c r="A2717" s="5"/>
    </row>
    <row r="2718" spans="1:1" x14ac:dyDescent="0.25">
      <c r="A2718" s="5"/>
    </row>
    <row r="2719" spans="1:1" x14ac:dyDescent="0.25">
      <c r="A2719" s="5"/>
    </row>
    <row r="2720" spans="1:1" x14ac:dyDescent="0.25">
      <c r="A2720" s="5"/>
    </row>
    <row r="2721" spans="1:1" x14ac:dyDescent="0.25">
      <c r="A2721" s="5"/>
    </row>
    <row r="2722" spans="1:1" x14ac:dyDescent="0.25">
      <c r="A2722" s="5"/>
    </row>
    <row r="2723" spans="1:1" x14ac:dyDescent="0.25">
      <c r="A2723" s="5"/>
    </row>
    <row r="2724" spans="1:1" x14ac:dyDescent="0.25">
      <c r="A2724" s="5"/>
    </row>
    <row r="2725" spans="1:1" x14ac:dyDescent="0.25">
      <c r="A2725" s="5"/>
    </row>
    <row r="2726" spans="1:1" x14ac:dyDescent="0.25">
      <c r="A2726" s="5"/>
    </row>
    <row r="2727" spans="1:1" x14ac:dyDescent="0.25">
      <c r="A2727" s="5"/>
    </row>
    <row r="2728" spans="1:1" x14ac:dyDescent="0.25">
      <c r="A2728" s="5"/>
    </row>
    <row r="2729" spans="1:1" x14ac:dyDescent="0.25">
      <c r="A2729" s="5"/>
    </row>
    <row r="2730" spans="1:1" x14ac:dyDescent="0.25">
      <c r="A2730" s="5"/>
    </row>
    <row r="2731" spans="1:1" x14ac:dyDescent="0.25">
      <c r="A2731" s="5"/>
    </row>
    <row r="2732" spans="1:1" x14ac:dyDescent="0.25">
      <c r="A2732" s="5"/>
    </row>
    <row r="2733" spans="1:1" x14ac:dyDescent="0.25">
      <c r="A2733" s="5"/>
    </row>
    <row r="2734" spans="1:1" x14ac:dyDescent="0.25">
      <c r="A2734" s="5"/>
    </row>
    <row r="2735" spans="1:1" x14ac:dyDescent="0.25">
      <c r="A2735" s="5"/>
    </row>
    <row r="2736" spans="1:1" x14ac:dyDescent="0.25">
      <c r="A2736" s="5"/>
    </row>
    <row r="2737" spans="1:1" x14ac:dyDescent="0.25">
      <c r="A2737" s="5"/>
    </row>
    <row r="2738" spans="1:1" x14ac:dyDescent="0.25">
      <c r="A2738" s="5"/>
    </row>
    <row r="2739" spans="1:1" x14ac:dyDescent="0.25">
      <c r="A2739" s="5"/>
    </row>
    <row r="2740" spans="1:1" x14ac:dyDescent="0.25">
      <c r="A2740" s="5"/>
    </row>
    <row r="2741" spans="1:1" x14ac:dyDescent="0.25">
      <c r="A2741" s="5"/>
    </row>
    <row r="2742" spans="1:1" x14ac:dyDescent="0.25">
      <c r="A2742" s="5"/>
    </row>
    <row r="2743" spans="1:1" x14ac:dyDescent="0.25">
      <c r="A2743" s="5"/>
    </row>
    <row r="2744" spans="1:1" x14ac:dyDescent="0.25">
      <c r="A2744" s="5"/>
    </row>
    <row r="2745" spans="1:1" x14ac:dyDescent="0.25">
      <c r="A2745" s="5"/>
    </row>
    <row r="2746" spans="1:1" x14ac:dyDescent="0.25">
      <c r="A2746" s="5"/>
    </row>
    <row r="2747" spans="1:1" x14ac:dyDescent="0.25">
      <c r="A2747" s="5"/>
    </row>
    <row r="2748" spans="1:1" x14ac:dyDescent="0.25">
      <c r="A2748" s="5"/>
    </row>
    <row r="2749" spans="1:1" x14ac:dyDescent="0.25">
      <c r="A2749" s="5"/>
    </row>
    <row r="2750" spans="1:1" x14ac:dyDescent="0.25">
      <c r="A2750" s="5"/>
    </row>
    <row r="2751" spans="1:1" x14ac:dyDescent="0.25">
      <c r="A2751" s="5"/>
    </row>
    <row r="2752" spans="1:1" x14ac:dyDescent="0.25">
      <c r="A2752" s="5"/>
    </row>
    <row r="2753" spans="1:1" x14ac:dyDescent="0.25">
      <c r="A2753" s="5"/>
    </row>
    <row r="2754" spans="1:1" x14ac:dyDescent="0.25">
      <c r="A2754" s="5"/>
    </row>
    <row r="2755" spans="1:1" x14ac:dyDescent="0.25">
      <c r="A2755" s="5"/>
    </row>
    <row r="2756" spans="1:1" x14ac:dyDescent="0.25">
      <c r="A2756" s="5"/>
    </row>
    <row r="2757" spans="1:1" x14ac:dyDescent="0.25">
      <c r="A2757" s="5"/>
    </row>
    <row r="2758" spans="1:1" x14ac:dyDescent="0.25">
      <c r="A2758" s="5"/>
    </row>
    <row r="2759" spans="1:1" x14ac:dyDescent="0.25">
      <c r="A2759" s="5"/>
    </row>
    <row r="2760" spans="1:1" x14ac:dyDescent="0.25">
      <c r="A2760" s="5"/>
    </row>
    <row r="2761" spans="1:1" x14ac:dyDescent="0.25">
      <c r="A2761" s="5"/>
    </row>
    <row r="2762" spans="1:1" x14ac:dyDescent="0.25">
      <c r="A2762" s="5"/>
    </row>
    <row r="2763" spans="1:1" x14ac:dyDescent="0.25">
      <c r="A2763" s="5"/>
    </row>
    <row r="2764" spans="1:1" x14ac:dyDescent="0.25">
      <c r="A2764" s="5"/>
    </row>
    <row r="2765" spans="1:1" x14ac:dyDescent="0.25">
      <c r="A2765" s="5"/>
    </row>
    <row r="2766" spans="1:1" x14ac:dyDescent="0.25">
      <c r="A2766" s="5"/>
    </row>
    <row r="2767" spans="1:1" x14ac:dyDescent="0.25">
      <c r="A2767" s="5"/>
    </row>
    <row r="2768" spans="1:1" x14ac:dyDescent="0.25">
      <c r="A2768" s="5"/>
    </row>
    <row r="2769" spans="1:1" x14ac:dyDescent="0.25">
      <c r="A2769" s="5"/>
    </row>
    <row r="2770" spans="1:1" x14ac:dyDescent="0.25">
      <c r="A2770" s="5"/>
    </row>
    <row r="2771" spans="1:1" x14ac:dyDescent="0.25">
      <c r="A2771" s="5"/>
    </row>
    <row r="2772" spans="1:1" x14ac:dyDescent="0.25">
      <c r="A2772" s="5"/>
    </row>
    <row r="2773" spans="1:1" x14ac:dyDescent="0.25">
      <c r="A2773" s="5"/>
    </row>
    <row r="2774" spans="1:1" x14ac:dyDescent="0.25">
      <c r="A2774" s="5"/>
    </row>
    <row r="2775" spans="1:1" x14ac:dyDescent="0.25">
      <c r="A2775" s="5"/>
    </row>
    <row r="2776" spans="1:1" x14ac:dyDescent="0.25">
      <c r="A2776" s="5"/>
    </row>
    <row r="2777" spans="1:1" x14ac:dyDescent="0.25">
      <c r="A2777" s="5"/>
    </row>
    <row r="2778" spans="1:1" x14ac:dyDescent="0.25">
      <c r="A2778" s="5"/>
    </row>
    <row r="2779" spans="1:1" x14ac:dyDescent="0.25">
      <c r="A2779" s="5"/>
    </row>
    <row r="2780" spans="1:1" x14ac:dyDescent="0.25">
      <c r="A2780" s="5"/>
    </row>
    <row r="2781" spans="1:1" x14ac:dyDescent="0.25">
      <c r="A2781" s="5"/>
    </row>
    <row r="2782" spans="1:1" x14ac:dyDescent="0.25">
      <c r="A2782" s="5"/>
    </row>
    <row r="2783" spans="1:1" x14ac:dyDescent="0.25">
      <c r="A2783" s="5"/>
    </row>
    <row r="2784" spans="1:1" x14ac:dyDescent="0.25">
      <c r="A2784" s="5"/>
    </row>
    <row r="2785" spans="1:1" x14ac:dyDescent="0.25">
      <c r="A2785" s="5"/>
    </row>
    <row r="2786" spans="1:1" x14ac:dyDescent="0.25">
      <c r="A2786" s="5"/>
    </row>
    <row r="2787" spans="1:1" x14ac:dyDescent="0.25">
      <c r="A2787" s="5"/>
    </row>
    <row r="2788" spans="1:1" x14ac:dyDescent="0.25">
      <c r="A2788" s="5"/>
    </row>
    <row r="2789" spans="1:1" x14ac:dyDescent="0.25">
      <c r="A2789" s="5"/>
    </row>
    <row r="2790" spans="1:1" x14ac:dyDescent="0.25">
      <c r="A2790" s="5"/>
    </row>
    <row r="2791" spans="1:1" x14ac:dyDescent="0.25">
      <c r="A2791" s="5"/>
    </row>
    <row r="2792" spans="1:1" x14ac:dyDescent="0.25">
      <c r="A2792" s="5"/>
    </row>
    <row r="2793" spans="1:1" x14ac:dyDescent="0.25">
      <c r="A2793" s="5"/>
    </row>
    <row r="2794" spans="1:1" x14ac:dyDescent="0.25">
      <c r="A2794" s="5"/>
    </row>
    <row r="2795" spans="1:1" x14ac:dyDescent="0.25">
      <c r="A2795" s="5"/>
    </row>
    <row r="2796" spans="1:1" x14ac:dyDescent="0.25">
      <c r="A2796" s="5"/>
    </row>
    <row r="2797" spans="1:1" x14ac:dyDescent="0.25">
      <c r="A2797" s="5"/>
    </row>
    <row r="2798" spans="1:1" x14ac:dyDescent="0.25">
      <c r="A2798" s="5"/>
    </row>
    <row r="2799" spans="1:1" x14ac:dyDescent="0.25">
      <c r="A2799" s="5"/>
    </row>
    <row r="2800" spans="1:1" x14ac:dyDescent="0.25">
      <c r="A2800" s="5"/>
    </row>
    <row r="2801" spans="1:1" x14ac:dyDescent="0.25">
      <c r="A2801" s="5"/>
    </row>
    <row r="2802" spans="1:1" x14ac:dyDescent="0.25">
      <c r="A2802" s="5"/>
    </row>
    <row r="2803" spans="1:1" x14ac:dyDescent="0.25">
      <c r="A2803" s="5"/>
    </row>
    <row r="2804" spans="1:1" x14ac:dyDescent="0.25">
      <c r="A2804" s="5"/>
    </row>
    <row r="2805" spans="1:1" x14ac:dyDescent="0.25">
      <c r="A2805" s="5"/>
    </row>
    <row r="2806" spans="1:1" x14ac:dyDescent="0.25">
      <c r="A2806" s="5"/>
    </row>
    <row r="2807" spans="1:1" x14ac:dyDescent="0.25">
      <c r="A2807" s="5"/>
    </row>
    <row r="2808" spans="1:1" x14ac:dyDescent="0.25">
      <c r="A2808" s="5"/>
    </row>
    <row r="2809" spans="1:1" x14ac:dyDescent="0.25">
      <c r="A2809" s="5"/>
    </row>
    <row r="2810" spans="1:1" x14ac:dyDescent="0.25">
      <c r="A2810" s="5"/>
    </row>
    <row r="2811" spans="1:1" x14ac:dyDescent="0.25">
      <c r="A2811" s="5"/>
    </row>
    <row r="2812" spans="1:1" x14ac:dyDescent="0.25">
      <c r="A2812" s="5"/>
    </row>
    <row r="2813" spans="1:1" x14ac:dyDescent="0.25">
      <c r="A2813" s="5"/>
    </row>
    <row r="2814" spans="1:1" x14ac:dyDescent="0.25">
      <c r="A2814" s="5"/>
    </row>
    <row r="2815" spans="1:1" x14ac:dyDescent="0.25">
      <c r="A2815" s="5"/>
    </row>
    <row r="2816" spans="1:1" x14ac:dyDescent="0.25">
      <c r="A2816" s="5"/>
    </row>
    <row r="2817" spans="1:1" x14ac:dyDescent="0.25">
      <c r="A2817" s="5"/>
    </row>
    <row r="2818" spans="1:1" x14ac:dyDescent="0.25">
      <c r="A2818" s="5"/>
    </row>
    <row r="2819" spans="1:1" x14ac:dyDescent="0.25">
      <c r="A2819" s="5"/>
    </row>
    <row r="2820" spans="1:1" x14ac:dyDescent="0.25">
      <c r="A2820" s="5"/>
    </row>
    <row r="2821" spans="1:1" x14ac:dyDescent="0.25">
      <c r="A2821" s="5"/>
    </row>
    <row r="2822" spans="1:1" x14ac:dyDescent="0.25">
      <c r="A2822" s="5"/>
    </row>
    <row r="2823" spans="1:1" x14ac:dyDescent="0.25">
      <c r="A2823" s="5"/>
    </row>
    <row r="2824" spans="1:1" x14ac:dyDescent="0.25">
      <c r="A2824" s="5"/>
    </row>
    <row r="2825" spans="1:1" x14ac:dyDescent="0.25">
      <c r="A2825" s="5"/>
    </row>
    <row r="2826" spans="1:1" x14ac:dyDescent="0.25">
      <c r="A2826" s="5"/>
    </row>
    <row r="2827" spans="1:1" x14ac:dyDescent="0.25">
      <c r="A2827" s="5"/>
    </row>
    <row r="2828" spans="1:1" x14ac:dyDescent="0.25">
      <c r="A2828" s="5"/>
    </row>
    <row r="2829" spans="1:1" x14ac:dyDescent="0.25">
      <c r="A2829" s="5"/>
    </row>
    <row r="2830" spans="1:1" x14ac:dyDescent="0.25">
      <c r="A2830" s="5"/>
    </row>
    <row r="2831" spans="1:1" x14ac:dyDescent="0.25">
      <c r="A2831" s="5"/>
    </row>
    <row r="2832" spans="1:1" x14ac:dyDescent="0.25">
      <c r="A2832" s="5"/>
    </row>
    <row r="2833" spans="1:1" x14ac:dyDescent="0.25">
      <c r="A2833" s="5"/>
    </row>
    <row r="2834" spans="1:1" x14ac:dyDescent="0.25">
      <c r="A2834" s="5"/>
    </row>
    <row r="2835" spans="1:1" x14ac:dyDescent="0.25">
      <c r="A2835" s="5"/>
    </row>
    <row r="2836" spans="1:1" x14ac:dyDescent="0.25">
      <c r="A2836" s="5"/>
    </row>
    <row r="2837" spans="1:1" x14ac:dyDescent="0.25">
      <c r="A2837" s="5"/>
    </row>
    <row r="2838" spans="1:1" x14ac:dyDescent="0.25">
      <c r="A2838" s="5"/>
    </row>
    <row r="2839" spans="1:1" x14ac:dyDescent="0.25">
      <c r="A2839" s="5"/>
    </row>
    <row r="2840" spans="1:1" x14ac:dyDescent="0.25">
      <c r="A2840" s="5"/>
    </row>
    <row r="2841" spans="1:1" x14ac:dyDescent="0.25">
      <c r="A2841" s="5"/>
    </row>
    <row r="2842" spans="1:1" x14ac:dyDescent="0.25">
      <c r="A2842" s="5"/>
    </row>
    <row r="2843" spans="1:1" x14ac:dyDescent="0.25">
      <c r="A2843" s="5"/>
    </row>
    <row r="2844" spans="1:1" x14ac:dyDescent="0.25">
      <c r="A2844" s="5"/>
    </row>
    <row r="2845" spans="1:1" x14ac:dyDescent="0.25">
      <c r="A2845" s="5"/>
    </row>
    <row r="2846" spans="1:1" x14ac:dyDescent="0.25">
      <c r="A2846" s="5"/>
    </row>
    <row r="2847" spans="1:1" x14ac:dyDescent="0.25">
      <c r="A2847" s="5"/>
    </row>
    <row r="2848" spans="1:1" x14ac:dyDescent="0.25">
      <c r="A2848" s="5"/>
    </row>
    <row r="2849" spans="1:1" x14ac:dyDescent="0.25">
      <c r="A2849" s="5"/>
    </row>
    <row r="2850" spans="1:1" x14ac:dyDescent="0.25">
      <c r="A2850" s="5"/>
    </row>
    <row r="2851" spans="1:1" x14ac:dyDescent="0.25">
      <c r="A2851" s="5"/>
    </row>
    <row r="2852" spans="1:1" x14ac:dyDescent="0.25">
      <c r="A2852" s="5"/>
    </row>
    <row r="2853" spans="1:1" x14ac:dyDescent="0.25">
      <c r="A2853" s="5"/>
    </row>
    <row r="2854" spans="1:1" x14ac:dyDescent="0.25">
      <c r="A2854" s="5"/>
    </row>
    <row r="2855" spans="1:1" x14ac:dyDescent="0.25">
      <c r="A2855" s="5"/>
    </row>
    <row r="2856" spans="1:1" x14ac:dyDescent="0.25">
      <c r="A2856" s="5"/>
    </row>
    <row r="2857" spans="1:1" x14ac:dyDescent="0.25">
      <c r="A2857" s="5"/>
    </row>
    <row r="2858" spans="1:1" x14ac:dyDescent="0.25">
      <c r="A2858" s="5"/>
    </row>
    <row r="2859" spans="1:1" x14ac:dyDescent="0.25">
      <c r="A2859" s="5"/>
    </row>
    <row r="2860" spans="1:1" x14ac:dyDescent="0.25">
      <c r="A2860" s="5"/>
    </row>
    <row r="2861" spans="1:1" x14ac:dyDescent="0.25">
      <c r="A2861" s="5"/>
    </row>
    <row r="2862" spans="1:1" x14ac:dyDescent="0.25">
      <c r="A2862" s="5"/>
    </row>
    <row r="2863" spans="1:1" x14ac:dyDescent="0.25">
      <c r="A2863" s="5"/>
    </row>
    <row r="2864" spans="1:1" x14ac:dyDescent="0.25">
      <c r="A2864" s="5"/>
    </row>
    <row r="2865" spans="1:1" x14ac:dyDescent="0.25">
      <c r="A2865" s="5"/>
    </row>
    <row r="2866" spans="1:1" x14ac:dyDescent="0.25">
      <c r="A2866" s="5"/>
    </row>
    <row r="2867" spans="1:1" x14ac:dyDescent="0.25">
      <c r="A2867" s="5"/>
    </row>
    <row r="2868" spans="1:1" x14ac:dyDescent="0.25">
      <c r="A2868" s="5"/>
    </row>
    <row r="2869" spans="1:1" x14ac:dyDescent="0.25">
      <c r="A2869" s="5"/>
    </row>
    <row r="2870" spans="1:1" x14ac:dyDescent="0.25">
      <c r="A2870" s="5"/>
    </row>
    <row r="2871" spans="1:1" x14ac:dyDescent="0.25">
      <c r="A2871" s="5"/>
    </row>
    <row r="2872" spans="1:1" x14ac:dyDescent="0.25">
      <c r="A2872" s="5"/>
    </row>
    <row r="2873" spans="1:1" x14ac:dyDescent="0.25">
      <c r="A2873" s="5"/>
    </row>
    <row r="2874" spans="1:1" x14ac:dyDescent="0.25">
      <c r="A2874" s="5"/>
    </row>
    <row r="2875" spans="1:1" x14ac:dyDescent="0.25">
      <c r="A2875" s="5"/>
    </row>
    <row r="2876" spans="1:1" x14ac:dyDescent="0.25">
      <c r="A2876" s="5"/>
    </row>
    <row r="2877" spans="1:1" x14ac:dyDescent="0.25">
      <c r="A2877" s="5"/>
    </row>
    <row r="2878" spans="1:1" x14ac:dyDescent="0.25">
      <c r="A2878" s="5"/>
    </row>
    <row r="2879" spans="1:1" x14ac:dyDescent="0.25">
      <c r="A2879" s="5"/>
    </row>
    <row r="2880" spans="1:1" x14ac:dyDescent="0.25">
      <c r="A2880" s="5"/>
    </row>
    <row r="2881" spans="1:1" x14ac:dyDescent="0.25">
      <c r="A2881" s="5"/>
    </row>
    <row r="2882" spans="1:1" x14ac:dyDescent="0.25">
      <c r="A2882" s="5"/>
    </row>
    <row r="2883" spans="1:1" x14ac:dyDescent="0.25">
      <c r="A2883" s="5"/>
    </row>
    <row r="2884" spans="1:1" x14ac:dyDescent="0.25">
      <c r="A2884" s="5"/>
    </row>
    <row r="2885" spans="1:1" x14ac:dyDescent="0.25">
      <c r="A2885" s="5"/>
    </row>
    <row r="2886" spans="1:1" x14ac:dyDescent="0.25">
      <c r="A2886" s="5"/>
    </row>
    <row r="2887" spans="1:1" x14ac:dyDescent="0.25">
      <c r="A2887" s="5"/>
    </row>
    <row r="2888" spans="1:1" x14ac:dyDescent="0.25">
      <c r="A2888" s="5"/>
    </row>
    <row r="2889" spans="1:1" x14ac:dyDescent="0.25">
      <c r="A2889" s="5"/>
    </row>
    <row r="2890" spans="1:1" x14ac:dyDescent="0.25">
      <c r="A2890" s="5"/>
    </row>
    <row r="2891" spans="1:1" x14ac:dyDescent="0.25">
      <c r="A2891" s="5"/>
    </row>
    <row r="2892" spans="1:1" x14ac:dyDescent="0.25">
      <c r="A2892" s="5"/>
    </row>
    <row r="2893" spans="1:1" x14ac:dyDescent="0.25">
      <c r="A2893" s="5"/>
    </row>
    <row r="2894" spans="1:1" x14ac:dyDescent="0.25">
      <c r="A2894" s="5"/>
    </row>
    <row r="2895" spans="1:1" x14ac:dyDescent="0.25">
      <c r="A2895" s="5"/>
    </row>
    <row r="2896" spans="1:1" x14ac:dyDescent="0.25">
      <c r="A2896" s="5"/>
    </row>
    <row r="2897" spans="1:1" x14ac:dyDescent="0.25">
      <c r="A2897" s="5"/>
    </row>
    <row r="2898" spans="1:1" x14ac:dyDescent="0.25">
      <c r="A2898" s="5"/>
    </row>
    <row r="2899" spans="1:1" x14ac:dyDescent="0.25">
      <c r="A2899" s="5"/>
    </row>
    <row r="2900" spans="1:1" x14ac:dyDescent="0.25">
      <c r="A2900" s="5"/>
    </row>
    <row r="2901" spans="1:1" x14ac:dyDescent="0.25">
      <c r="A2901" s="5"/>
    </row>
    <row r="2902" spans="1:1" x14ac:dyDescent="0.25">
      <c r="A2902" s="5"/>
    </row>
    <row r="2903" spans="1:1" x14ac:dyDescent="0.25">
      <c r="A2903" s="5"/>
    </row>
    <row r="2904" spans="1:1" x14ac:dyDescent="0.25">
      <c r="A2904" s="5"/>
    </row>
    <row r="2905" spans="1:1" x14ac:dyDescent="0.25">
      <c r="A2905" s="5"/>
    </row>
    <row r="2906" spans="1:1" x14ac:dyDescent="0.25">
      <c r="A2906" s="5"/>
    </row>
    <row r="2907" spans="1:1" x14ac:dyDescent="0.25">
      <c r="A2907" s="5"/>
    </row>
    <row r="2908" spans="1:1" x14ac:dyDescent="0.25">
      <c r="A2908" s="5"/>
    </row>
    <row r="2909" spans="1:1" x14ac:dyDescent="0.25">
      <c r="A2909" s="5"/>
    </row>
    <row r="2910" spans="1:1" x14ac:dyDescent="0.25">
      <c r="A2910" s="5"/>
    </row>
    <row r="2911" spans="1:1" x14ac:dyDescent="0.25">
      <c r="A2911" s="5"/>
    </row>
    <row r="2912" spans="1:1" x14ac:dyDescent="0.25">
      <c r="A2912" s="5"/>
    </row>
    <row r="2913" spans="1:1" x14ac:dyDescent="0.25">
      <c r="A2913" s="5"/>
    </row>
    <row r="2914" spans="1:1" x14ac:dyDescent="0.25">
      <c r="A2914" s="5"/>
    </row>
    <row r="2915" spans="1:1" x14ac:dyDescent="0.25">
      <c r="A2915" s="5"/>
    </row>
    <row r="2916" spans="1:1" x14ac:dyDescent="0.25">
      <c r="A2916" s="5"/>
    </row>
    <row r="2917" spans="1:1" x14ac:dyDescent="0.25">
      <c r="A2917" s="5"/>
    </row>
    <row r="2918" spans="1:1" x14ac:dyDescent="0.25">
      <c r="A2918" s="5"/>
    </row>
    <row r="2919" spans="1:1" x14ac:dyDescent="0.25">
      <c r="A2919" s="5"/>
    </row>
    <row r="2920" spans="1:1" x14ac:dyDescent="0.25">
      <c r="A2920" s="5"/>
    </row>
    <row r="2921" spans="1:1" x14ac:dyDescent="0.25">
      <c r="A2921" s="5"/>
    </row>
    <row r="2922" spans="1:1" x14ac:dyDescent="0.25">
      <c r="A2922" s="5"/>
    </row>
    <row r="2923" spans="1:1" x14ac:dyDescent="0.25">
      <c r="A2923" s="5"/>
    </row>
    <row r="2924" spans="1:1" x14ac:dyDescent="0.25">
      <c r="A2924" s="5"/>
    </row>
    <row r="2925" spans="1:1" x14ac:dyDescent="0.25">
      <c r="A2925" s="5"/>
    </row>
    <row r="2926" spans="1:1" x14ac:dyDescent="0.25">
      <c r="A2926" s="5"/>
    </row>
    <row r="2927" spans="1:1" x14ac:dyDescent="0.25">
      <c r="A2927" s="5"/>
    </row>
    <row r="2928" spans="1:1" x14ac:dyDescent="0.25">
      <c r="A2928" s="5"/>
    </row>
    <row r="2929" spans="1:1" x14ac:dyDescent="0.25">
      <c r="A2929" s="5"/>
    </row>
    <row r="2930" spans="1:1" x14ac:dyDescent="0.25">
      <c r="A2930" s="5"/>
    </row>
    <row r="2931" spans="1:1" x14ac:dyDescent="0.25">
      <c r="A2931" s="5"/>
    </row>
    <row r="2932" spans="1:1" x14ac:dyDescent="0.25">
      <c r="A2932" s="5"/>
    </row>
    <row r="2933" spans="1:1" x14ac:dyDescent="0.25">
      <c r="A2933" s="5"/>
    </row>
    <row r="2934" spans="1:1" x14ac:dyDescent="0.25">
      <c r="A2934" s="5"/>
    </row>
    <row r="2935" spans="1:1" x14ac:dyDescent="0.25">
      <c r="A2935" s="5"/>
    </row>
    <row r="2936" spans="1:1" x14ac:dyDescent="0.25">
      <c r="A2936" s="5"/>
    </row>
    <row r="2937" spans="1:1" x14ac:dyDescent="0.25">
      <c r="A2937" s="5"/>
    </row>
    <row r="2938" spans="1:1" x14ac:dyDescent="0.25">
      <c r="A2938" s="5"/>
    </row>
    <row r="2939" spans="1:1" x14ac:dyDescent="0.25">
      <c r="A2939" s="5"/>
    </row>
    <row r="2940" spans="1:1" x14ac:dyDescent="0.25">
      <c r="A2940" s="5"/>
    </row>
    <row r="2941" spans="1:1" x14ac:dyDescent="0.25">
      <c r="A2941" s="5"/>
    </row>
    <row r="2942" spans="1:1" x14ac:dyDescent="0.25">
      <c r="A2942" s="5"/>
    </row>
    <row r="2943" spans="1:1" x14ac:dyDescent="0.25">
      <c r="A2943" s="5"/>
    </row>
    <row r="2944" spans="1:1" x14ac:dyDescent="0.25">
      <c r="A2944" s="5"/>
    </row>
    <row r="2945" spans="1:1" x14ac:dyDescent="0.25">
      <c r="A2945" s="5"/>
    </row>
    <row r="2946" spans="1:1" x14ac:dyDescent="0.25">
      <c r="A2946" s="5"/>
    </row>
    <row r="2947" spans="1:1" x14ac:dyDescent="0.25">
      <c r="A2947" s="5"/>
    </row>
    <row r="2948" spans="1:1" x14ac:dyDescent="0.25">
      <c r="A2948" s="5"/>
    </row>
    <row r="2949" spans="1:1" x14ac:dyDescent="0.25">
      <c r="A2949" s="5"/>
    </row>
    <row r="2950" spans="1:1" x14ac:dyDescent="0.25">
      <c r="A2950" s="5"/>
    </row>
    <row r="2951" spans="1:1" x14ac:dyDescent="0.25">
      <c r="A2951" s="5"/>
    </row>
    <row r="2952" spans="1:1" x14ac:dyDescent="0.25">
      <c r="A2952" s="5"/>
    </row>
    <row r="2953" spans="1:1" x14ac:dyDescent="0.25">
      <c r="A2953" s="5"/>
    </row>
    <row r="2954" spans="1:1" x14ac:dyDescent="0.25">
      <c r="A2954" s="5"/>
    </row>
    <row r="2955" spans="1:1" x14ac:dyDescent="0.25">
      <c r="A2955" s="5"/>
    </row>
    <row r="2956" spans="1:1" x14ac:dyDescent="0.25">
      <c r="A2956" s="5"/>
    </row>
    <row r="2957" spans="1:1" x14ac:dyDescent="0.25">
      <c r="A2957" s="5"/>
    </row>
    <row r="2958" spans="1:1" x14ac:dyDescent="0.25">
      <c r="A2958" s="5"/>
    </row>
    <row r="2959" spans="1:1" x14ac:dyDescent="0.25">
      <c r="A2959" s="5"/>
    </row>
    <row r="2960" spans="1:1" x14ac:dyDescent="0.25">
      <c r="A2960" s="5"/>
    </row>
    <row r="2961" spans="1:1" x14ac:dyDescent="0.25">
      <c r="A2961" s="5"/>
    </row>
    <row r="2962" spans="1:1" x14ac:dyDescent="0.25">
      <c r="A2962" s="5"/>
    </row>
    <row r="2963" spans="1:1" x14ac:dyDescent="0.25">
      <c r="A2963" s="5"/>
    </row>
    <row r="2964" spans="1:1" x14ac:dyDescent="0.25">
      <c r="A2964" s="5"/>
    </row>
    <row r="2965" spans="1:1" x14ac:dyDescent="0.25">
      <c r="A2965" s="5"/>
    </row>
    <row r="2966" spans="1:1" x14ac:dyDescent="0.25">
      <c r="A2966" s="5"/>
    </row>
    <row r="2967" spans="1:1" x14ac:dyDescent="0.25">
      <c r="A2967" s="5"/>
    </row>
    <row r="2968" spans="1:1" x14ac:dyDescent="0.25">
      <c r="A2968" s="5"/>
    </row>
    <row r="2969" spans="1:1" x14ac:dyDescent="0.25">
      <c r="A2969" s="5"/>
    </row>
    <row r="2970" spans="1:1" x14ac:dyDescent="0.25">
      <c r="A2970" s="5"/>
    </row>
    <row r="2971" spans="1:1" x14ac:dyDescent="0.25">
      <c r="A2971" s="5"/>
    </row>
    <row r="2972" spans="1:1" x14ac:dyDescent="0.25">
      <c r="A2972" s="5"/>
    </row>
    <row r="2973" spans="1:1" x14ac:dyDescent="0.25">
      <c r="A2973" s="5"/>
    </row>
    <row r="2974" spans="1:1" x14ac:dyDescent="0.25">
      <c r="A2974" s="5"/>
    </row>
    <row r="2975" spans="1:1" x14ac:dyDescent="0.25">
      <c r="A2975" s="5"/>
    </row>
    <row r="2976" spans="1:1" x14ac:dyDescent="0.25">
      <c r="A2976" s="5"/>
    </row>
    <row r="2977" spans="1:1" x14ac:dyDescent="0.25">
      <c r="A2977" s="5"/>
    </row>
    <row r="2978" spans="1:1" x14ac:dyDescent="0.25">
      <c r="A2978" s="5"/>
    </row>
    <row r="2979" spans="1:1" x14ac:dyDescent="0.25">
      <c r="A2979" s="5"/>
    </row>
    <row r="2980" spans="1:1" x14ac:dyDescent="0.25">
      <c r="A2980" s="5"/>
    </row>
    <row r="2981" spans="1:1" x14ac:dyDescent="0.25">
      <c r="A2981" s="5"/>
    </row>
    <row r="2982" spans="1:1" x14ac:dyDescent="0.25">
      <c r="A2982" s="5"/>
    </row>
    <row r="2983" spans="1:1" x14ac:dyDescent="0.25">
      <c r="A2983" s="5"/>
    </row>
    <row r="2984" spans="1:1" x14ac:dyDescent="0.25">
      <c r="A2984" s="5"/>
    </row>
    <row r="2985" spans="1:1" x14ac:dyDescent="0.25">
      <c r="A2985" s="5"/>
    </row>
    <row r="2986" spans="1:1" x14ac:dyDescent="0.25">
      <c r="A2986" s="5"/>
    </row>
    <row r="2987" spans="1:1" x14ac:dyDescent="0.25">
      <c r="A2987" s="5"/>
    </row>
    <row r="2988" spans="1:1" x14ac:dyDescent="0.25">
      <c r="A2988" s="5"/>
    </row>
    <row r="2989" spans="1:1" x14ac:dyDescent="0.25">
      <c r="A2989" s="5"/>
    </row>
    <row r="2990" spans="1:1" x14ac:dyDescent="0.25">
      <c r="A2990" s="5"/>
    </row>
    <row r="2991" spans="1:1" x14ac:dyDescent="0.25">
      <c r="A2991" s="5"/>
    </row>
    <row r="2992" spans="1:1" x14ac:dyDescent="0.25">
      <c r="A2992" s="5"/>
    </row>
    <row r="2993" spans="1:1" x14ac:dyDescent="0.25">
      <c r="A2993" s="5"/>
    </row>
    <row r="2994" spans="1:1" x14ac:dyDescent="0.25">
      <c r="A2994" s="5"/>
    </row>
    <row r="2995" spans="1:1" x14ac:dyDescent="0.25">
      <c r="A2995" s="5"/>
    </row>
    <row r="2996" spans="1:1" x14ac:dyDescent="0.25">
      <c r="A2996" s="5"/>
    </row>
    <row r="2997" spans="1:1" x14ac:dyDescent="0.25">
      <c r="A2997" s="5"/>
    </row>
    <row r="2998" spans="1:1" x14ac:dyDescent="0.25">
      <c r="A2998" s="5"/>
    </row>
    <row r="2999" spans="1:1" x14ac:dyDescent="0.25">
      <c r="A2999" s="5"/>
    </row>
    <row r="3000" spans="1:1" x14ac:dyDescent="0.25">
      <c r="A3000" s="5"/>
    </row>
    <row r="3001" spans="1:1" x14ac:dyDescent="0.25">
      <c r="A3001" s="5"/>
    </row>
    <row r="3002" spans="1:1" x14ac:dyDescent="0.25">
      <c r="A3002" s="5"/>
    </row>
    <row r="3003" spans="1:1" x14ac:dyDescent="0.25">
      <c r="A3003" s="5"/>
    </row>
    <row r="3004" spans="1:1" x14ac:dyDescent="0.25">
      <c r="A3004" s="5"/>
    </row>
    <row r="3005" spans="1:1" x14ac:dyDescent="0.25">
      <c r="A3005" s="5"/>
    </row>
    <row r="3006" spans="1:1" x14ac:dyDescent="0.25">
      <c r="A3006" s="5"/>
    </row>
    <row r="3007" spans="1:1" x14ac:dyDescent="0.25">
      <c r="A3007" s="5"/>
    </row>
    <row r="3008" spans="1:1" x14ac:dyDescent="0.25">
      <c r="A3008" s="5"/>
    </row>
    <row r="3009" spans="1:1" x14ac:dyDescent="0.25">
      <c r="A3009" s="5"/>
    </row>
    <row r="3010" spans="1:1" x14ac:dyDescent="0.25">
      <c r="A3010" s="5"/>
    </row>
    <row r="3011" spans="1:1" x14ac:dyDescent="0.25">
      <c r="A3011" s="5"/>
    </row>
    <row r="3012" spans="1:1" x14ac:dyDescent="0.25">
      <c r="A3012" s="5"/>
    </row>
    <row r="3013" spans="1:1" x14ac:dyDescent="0.25">
      <c r="A3013" s="5"/>
    </row>
    <row r="3014" spans="1:1" x14ac:dyDescent="0.25">
      <c r="A3014" s="5"/>
    </row>
    <row r="3015" spans="1:1" x14ac:dyDescent="0.25">
      <c r="A3015" s="5"/>
    </row>
    <row r="3016" spans="1:1" x14ac:dyDescent="0.25">
      <c r="A3016" s="5"/>
    </row>
    <row r="3017" spans="1:1" x14ac:dyDescent="0.25">
      <c r="A3017" s="5"/>
    </row>
    <row r="3018" spans="1:1" x14ac:dyDescent="0.25">
      <c r="A3018" s="5"/>
    </row>
    <row r="3019" spans="1:1" x14ac:dyDescent="0.25">
      <c r="A3019" s="5"/>
    </row>
    <row r="3020" spans="1:1" x14ac:dyDescent="0.25">
      <c r="A3020" s="5"/>
    </row>
    <row r="3021" spans="1:1" x14ac:dyDescent="0.25">
      <c r="A3021" s="5"/>
    </row>
    <row r="3022" spans="1:1" x14ac:dyDescent="0.25">
      <c r="A3022" s="5"/>
    </row>
    <row r="3023" spans="1:1" x14ac:dyDescent="0.25">
      <c r="A3023" s="5"/>
    </row>
    <row r="3024" spans="1:1" x14ac:dyDescent="0.25">
      <c r="A3024" s="5"/>
    </row>
    <row r="3025" spans="1:1" x14ac:dyDescent="0.25">
      <c r="A3025" s="5"/>
    </row>
    <row r="3026" spans="1:1" x14ac:dyDescent="0.25">
      <c r="A3026" s="5"/>
    </row>
    <row r="3027" spans="1:1" x14ac:dyDescent="0.25">
      <c r="A3027" s="5"/>
    </row>
    <row r="3028" spans="1:1" x14ac:dyDescent="0.25">
      <c r="A3028" s="5"/>
    </row>
    <row r="3029" spans="1:1" x14ac:dyDescent="0.25">
      <c r="A3029" s="5"/>
    </row>
    <row r="3030" spans="1:1" x14ac:dyDescent="0.25">
      <c r="A3030" s="5"/>
    </row>
    <row r="3031" spans="1:1" x14ac:dyDescent="0.25">
      <c r="A3031" s="5"/>
    </row>
    <row r="3032" spans="1:1" x14ac:dyDescent="0.25">
      <c r="A3032" s="5"/>
    </row>
    <row r="3033" spans="1:1" x14ac:dyDescent="0.25">
      <c r="A3033" s="5"/>
    </row>
    <row r="3034" spans="1:1" x14ac:dyDescent="0.25">
      <c r="A3034" s="5"/>
    </row>
    <row r="3035" spans="1:1" x14ac:dyDescent="0.25">
      <c r="A3035" s="5"/>
    </row>
    <row r="3036" spans="1:1" x14ac:dyDescent="0.25">
      <c r="A3036" s="5"/>
    </row>
    <row r="3037" spans="1:1" x14ac:dyDescent="0.25">
      <c r="A3037" s="5"/>
    </row>
    <row r="3038" spans="1:1" x14ac:dyDescent="0.25">
      <c r="A3038" s="5"/>
    </row>
    <row r="3039" spans="1:1" x14ac:dyDescent="0.25">
      <c r="A3039" s="5"/>
    </row>
    <row r="3040" spans="1:1" x14ac:dyDescent="0.25">
      <c r="A3040" s="5"/>
    </row>
    <row r="3041" spans="1:1" x14ac:dyDescent="0.25">
      <c r="A3041" s="5"/>
    </row>
    <row r="3042" spans="1:1" x14ac:dyDescent="0.25">
      <c r="A3042" s="5"/>
    </row>
    <row r="3043" spans="1:1" x14ac:dyDescent="0.25">
      <c r="A3043" s="5"/>
    </row>
    <row r="3044" spans="1:1" x14ac:dyDescent="0.25">
      <c r="A3044" s="5"/>
    </row>
    <row r="3045" spans="1:1" x14ac:dyDescent="0.25">
      <c r="A3045" s="5"/>
    </row>
    <row r="3046" spans="1:1" x14ac:dyDescent="0.25">
      <c r="A3046" s="5"/>
    </row>
    <row r="3047" spans="1:1" x14ac:dyDescent="0.25">
      <c r="A3047" s="5"/>
    </row>
    <row r="3048" spans="1:1" x14ac:dyDescent="0.25">
      <c r="A3048" s="5"/>
    </row>
    <row r="3049" spans="1:1" x14ac:dyDescent="0.25">
      <c r="A3049" s="5"/>
    </row>
    <row r="3050" spans="1:1" x14ac:dyDescent="0.25">
      <c r="A3050" s="5"/>
    </row>
    <row r="3051" spans="1:1" x14ac:dyDescent="0.25">
      <c r="A3051" s="5"/>
    </row>
    <row r="3052" spans="1:1" x14ac:dyDescent="0.25">
      <c r="A3052" s="5"/>
    </row>
    <row r="3053" spans="1:1" x14ac:dyDescent="0.25">
      <c r="A3053" s="5"/>
    </row>
    <row r="3054" spans="1:1" x14ac:dyDescent="0.25">
      <c r="A3054" s="5"/>
    </row>
    <row r="3055" spans="1:1" x14ac:dyDescent="0.25">
      <c r="A3055" s="5"/>
    </row>
    <row r="3056" spans="1:1" x14ac:dyDescent="0.25">
      <c r="A3056" s="5"/>
    </row>
    <row r="3057" spans="1:1" x14ac:dyDescent="0.25">
      <c r="A3057" s="5"/>
    </row>
    <row r="3058" spans="1:1" x14ac:dyDescent="0.25">
      <c r="A3058" s="5"/>
    </row>
    <row r="3059" spans="1:1" x14ac:dyDescent="0.25">
      <c r="A3059" s="5"/>
    </row>
    <row r="3060" spans="1:1" x14ac:dyDescent="0.25">
      <c r="A3060" s="5"/>
    </row>
    <row r="3061" spans="1:1" x14ac:dyDescent="0.25">
      <c r="A3061" s="5"/>
    </row>
    <row r="3062" spans="1:1" x14ac:dyDescent="0.25">
      <c r="A3062" s="5"/>
    </row>
    <row r="3063" spans="1:1" x14ac:dyDescent="0.25">
      <c r="A3063" s="5"/>
    </row>
    <row r="3064" spans="1:1" x14ac:dyDescent="0.25">
      <c r="A3064" s="5"/>
    </row>
    <row r="3065" spans="1:1" x14ac:dyDescent="0.25">
      <c r="A3065" s="5"/>
    </row>
    <row r="3066" spans="1:1" x14ac:dyDescent="0.25">
      <c r="A3066" s="5"/>
    </row>
    <row r="3067" spans="1:1" x14ac:dyDescent="0.25">
      <c r="A3067" s="5"/>
    </row>
    <row r="3068" spans="1:1" x14ac:dyDescent="0.25">
      <c r="A3068" s="5"/>
    </row>
    <row r="3069" spans="1:1" x14ac:dyDescent="0.25">
      <c r="A3069" s="5"/>
    </row>
    <row r="3070" spans="1:1" x14ac:dyDescent="0.25">
      <c r="A3070" s="5"/>
    </row>
    <row r="3071" spans="1:1" x14ac:dyDescent="0.25">
      <c r="A3071" s="5"/>
    </row>
    <row r="3072" spans="1:1" x14ac:dyDescent="0.25">
      <c r="A3072" s="5"/>
    </row>
    <row r="3073" spans="1:1" x14ac:dyDescent="0.25">
      <c r="A3073" s="5"/>
    </row>
    <row r="3074" spans="1:1" x14ac:dyDescent="0.25">
      <c r="A3074" s="5"/>
    </row>
    <row r="3075" spans="1:1" x14ac:dyDescent="0.25">
      <c r="A3075" s="5"/>
    </row>
    <row r="3076" spans="1:1" x14ac:dyDescent="0.25">
      <c r="A3076" s="5"/>
    </row>
    <row r="3077" spans="1:1" x14ac:dyDescent="0.25">
      <c r="A3077" s="5"/>
    </row>
    <row r="3078" spans="1:1" x14ac:dyDescent="0.25">
      <c r="A3078" s="5"/>
    </row>
    <row r="3079" spans="1:1" x14ac:dyDescent="0.25">
      <c r="A3079" s="5"/>
    </row>
    <row r="3080" spans="1:1" x14ac:dyDescent="0.25">
      <c r="A3080" s="5"/>
    </row>
    <row r="3081" spans="1:1" x14ac:dyDescent="0.25">
      <c r="A3081" s="5"/>
    </row>
    <row r="3082" spans="1:1" x14ac:dyDescent="0.25">
      <c r="A3082" s="5"/>
    </row>
    <row r="3083" spans="1:1" x14ac:dyDescent="0.25">
      <c r="A3083" s="5"/>
    </row>
    <row r="3084" spans="1:1" x14ac:dyDescent="0.25">
      <c r="A3084" s="5"/>
    </row>
    <row r="3085" spans="1:1" x14ac:dyDescent="0.25">
      <c r="A3085" s="5"/>
    </row>
    <row r="3086" spans="1:1" x14ac:dyDescent="0.25">
      <c r="A3086" s="5"/>
    </row>
    <row r="3087" spans="1:1" x14ac:dyDescent="0.25">
      <c r="A3087" s="5"/>
    </row>
    <row r="3088" spans="1:1" x14ac:dyDescent="0.25">
      <c r="A3088" s="5"/>
    </row>
    <row r="3089" spans="1:1" x14ac:dyDescent="0.25">
      <c r="A3089" s="5"/>
    </row>
    <row r="3090" spans="1:1" x14ac:dyDescent="0.25">
      <c r="A3090" s="5"/>
    </row>
    <row r="3091" spans="1:1" x14ac:dyDescent="0.25">
      <c r="A3091" s="5"/>
    </row>
    <row r="3092" spans="1:1" x14ac:dyDescent="0.25">
      <c r="A3092" s="5"/>
    </row>
    <row r="3093" spans="1:1" x14ac:dyDescent="0.25">
      <c r="A3093" s="5"/>
    </row>
    <row r="3094" spans="1:1" x14ac:dyDescent="0.25">
      <c r="A3094" s="5"/>
    </row>
    <row r="3095" spans="1:1" x14ac:dyDescent="0.25">
      <c r="A3095" s="5"/>
    </row>
    <row r="3096" spans="1:1" x14ac:dyDescent="0.25">
      <c r="A3096" s="5"/>
    </row>
    <row r="3097" spans="1:1" x14ac:dyDescent="0.25">
      <c r="A3097" s="5"/>
    </row>
    <row r="3098" spans="1:1" x14ac:dyDescent="0.25">
      <c r="A3098" s="5"/>
    </row>
    <row r="3099" spans="1:1" x14ac:dyDescent="0.25">
      <c r="A3099" s="5"/>
    </row>
    <row r="3100" spans="1:1" x14ac:dyDescent="0.25">
      <c r="A3100" s="5"/>
    </row>
    <row r="3101" spans="1:1" x14ac:dyDescent="0.25">
      <c r="A3101" s="5"/>
    </row>
    <row r="3102" spans="1:1" x14ac:dyDescent="0.25">
      <c r="A3102" s="5"/>
    </row>
    <row r="3103" spans="1:1" x14ac:dyDescent="0.25">
      <c r="A3103" s="5"/>
    </row>
    <row r="3104" spans="1:1" x14ac:dyDescent="0.25">
      <c r="A3104" s="5"/>
    </row>
    <row r="3105" spans="1:1" x14ac:dyDescent="0.25">
      <c r="A3105" s="5"/>
    </row>
    <row r="3106" spans="1:1" x14ac:dyDescent="0.25">
      <c r="A3106" s="5"/>
    </row>
    <row r="3107" spans="1:1" x14ac:dyDescent="0.25">
      <c r="A3107" s="5"/>
    </row>
    <row r="3108" spans="1:1" x14ac:dyDescent="0.25">
      <c r="A3108" s="5"/>
    </row>
    <row r="3109" spans="1:1" x14ac:dyDescent="0.25">
      <c r="A3109" s="5"/>
    </row>
    <row r="3110" spans="1:1" x14ac:dyDescent="0.25">
      <c r="A3110" s="5"/>
    </row>
    <row r="3111" spans="1:1" x14ac:dyDescent="0.25">
      <c r="A3111" s="5"/>
    </row>
    <row r="3112" spans="1:1" x14ac:dyDescent="0.25">
      <c r="A3112" s="5"/>
    </row>
    <row r="3113" spans="1:1" x14ac:dyDescent="0.25">
      <c r="A3113" s="5"/>
    </row>
    <row r="3114" spans="1:1" x14ac:dyDescent="0.25">
      <c r="A3114" s="5"/>
    </row>
    <row r="3115" spans="1:1" x14ac:dyDescent="0.25">
      <c r="A3115" s="5"/>
    </row>
    <row r="3116" spans="1:1" x14ac:dyDescent="0.25">
      <c r="A3116" s="5"/>
    </row>
    <row r="3117" spans="1:1" x14ac:dyDescent="0.25">
      <c r="A3117" s="5"/>
    </row>
    <row r="3118" spans="1:1" x14ac:dyDescent="0.25">
      <c r="A3118" s="5"/>
    </row>
    <row r="3119" spans="1:1" x14ac:dyDescent="0.25">
      <c r="A3119" s="5"/>
    </row>
    <row r="3120" spans="1:1" x14ac:dyDescent="0.25">
      <c r="A3120" s="5"/>
    </row>
    <row r="3121" spans="1:1" x14ac:dyDescent="0.25">
      <c r="A3121" s="5"/>
    </row>
    <row r="3122" spans="1:1" x14ac:dyDescent="0.25">
      <c r="A3122" s="5"/>
    </row>
    <row r="3123" spans="1:1" x14ac:dyDescent="0.25">
      <c r="A3123" s="5"/>
    </row>
    <row r="3124" spans="1:1" x14ac:dyDescent="0.25">
      <c r="A3124" s="5"/>
    </row>
    <row r="3125" spans="1:1" x14ac:dyDescent="0.25">
      <c r="A3125" s="5"/>
    </row>
    <row r="3126" spans="1:1" x14ac:dyDescent="0.25">
      <c r="A3126" s="5"/>
    </row>
    <row r="3127" spans="1:1" x14ac:dyDescent="0.25">
      <c r="A3127" s="5"/>
    </row>
    <row r="3128" spans="1:1" x14ac:dyDescent="0.25">
      <c r="A3128" s="5"/>
    </row>
    <row r="3129" spans="1:1" x14ac:dyDescent="0.25">
      <c r="A3129" s="5"/>
    </row>
    <row r="3130" spans="1:1" x14ac:dyDescent="0.25">
      <c r="A3130" s="5"/>
    </row>
    <row r="3131" spans="1:1" x14ac:dyDescent="0.25">
      <c r="A3131" s="5"/>
    </row>
    <row r="3132" spans="1:1" x14ac:dyDescent="0.25">
      <c r="A3132" s="5"/>
    </row>
    <row r="3133" spans="1:1" x14ac:dyDescent="0.25">
      <c r="A3133" s="5"/>
    </row>
    <row r="3134" spans="1:1" x14ac:dyDescent="0.25">
      <c r="A3134" s="5"/>
    </row>
    <row r="3135" spans="1:1" x14ac:dyDescent="0.25">
      <c r="A3135" s="5"/>
    </row>
    <row r="3136" spans="1:1" x14ac:dyDescent="0.25">
      <c r="A3136" s="5"/>
    </row>
    <row r="3137" spans="1:1" x14ac:dyDescent="0.25">
      <c r="A3137" s="5"/>
    </row>
    <row r="3138" spans="1:1" x14ac:dyDescent="0.25">
      <c r="A3138" s="5"/>
    </row>
    <row r="3139" spans="1:1" x14ac:dyDescent="0.25">
      <c r="A3139" s="5"/>
    </row>
    <row r="3140" spans="1:1" x14ac:dyDescent="0.25">
      <c r="A3140" s="5"/>
    </row>
    <row r="3141" spans="1:1" x14ac:dyDescent="0.25">
      <c r="A3141" s="5"/>
    </row>
    <row r="3142" spans="1:1" x14ac:dyDescent="0.25">
      <c r="A3142" s="5"/>
    </row>
    <row r="3143" spans="1:1" x14ac:dyDescent="0.25">
      <c r="A3143" s="5"/>
    </row>
    <row r="3144" spans="1:1" x14ac:dyDescent="0.25">
      <c r="A3144" s="5"/>
    </row>
    <row r="3145" spans="1:1" x14ac:dyDescent="0.25">
      <c r="A3145" s="5"/>
    </row>
    <row r="3146" spans="1:1" x14ac:dyDescent="0.25">
      <c r="A3146" s="5"/>
    </row>
    <row r="3147" spans="1:1" x14ac:dyDescent="0.25">
      <c r="A3147" s="5"/>
    </row>
    <row r="3148" spans="1:1" x14ac:dyDescent="0.25">
      <c r="A3148" s="5"/>
    </row>
    <row r="3149" spans="1:1" x14ac:dyDescent="0.25">
      <c r="A3149" s="5"/>
    </row>
    <row r="3150" spans="1:1" x14ac:dyDescent="0.25">
      <c r="A3150" s="5"/>
    </row>
    <row r="3151" spans="1:1" x14ac:dyDescent="0.25">
      <c r="A3151" s="5"/>
    </row>
    <row r="3152" spans="1:1" x14ac:dyDescent="0.25">
      <c r="A3152" s="5"/>
    </row>
    <row r="3153" spans="1:1" x14ac:dyDescent="0.25">
      <c r="A3153" s="5"/>
    </row>
    <row r="3154" spans="1:1" x14ac:dyDescent="0.25">
      <c r="A3154" s="5"/>
    </row>
    <row r="3155" spans="1:1" x14ac:dyDescent="0.25">
      <c r="A3155" s="5"/>
    </row>
    <row r="3156" spans="1:1" x14ac:dyDescent="0.25">
      <c r="A3156" s="5"/>
    </row>
    <row r="3157" spans="1:1" x14ac:dyDescent="0.25">
      <c r="A3157" s="5"/>
    </row>
    <row r="3158" spans="1:1" x14ac:dyDescent="0.25">
      <c r="A3158" s="5"/>
    </row>
    <row r="3159" spans="1:1" x14ac:dyDescent="0.25">
      <c r="A3159" s="5"/>
    </row>
    <row r="3160" spans="1:1" x14ac:dyDescent="0.25">
      <c r="A3160" s="5"/>
    </row>
    <row r="3161" spans="1:1" x14ac:dyDescent="0.25">
      <c r="A3161" s="5"/>
    </row>
    <row r="3162" spans="1:1" x14ac:dyDescent="0.25">
      <c r="A3162" s="5"/>
    </row>
    <row r="3163" spans="1:1" x14ac:dyDescent="0.25">
      <c r="A3163" s="5"/>
    </row>
    <row r="3164" spans="1:1" x14ac:dyDescent="0.25">
      <c r="A3164" s="5"/>
    </row>
    <row r="3165" spans="1:1" x14ac:dyDescent="0.25">
      <c r="A3165" s="5"/>
    </row>
    <row r="3166" spans="1:1" x14ac:dyDescent="0.25">
      <c r="A3166" s="5"/>
    </row>
    <row r="3167" spans="1:1" x14ac:dyDescent="0.25">
      <c r="A3167" s="5"/>
    </row>
    <row r="3168" spans="1:1" x14ac:dyDescent="0.25">
      <c r="A3168" s="5"/>
    </row>
    <row r="3169" spans="1:1" x14ac:dyDescent="0.25">
      <c r="A3169" s="5"/>
    </row>
    <row r="3170" spans="1:1" x14ac:dyDescent="0.25">
      <c r="A3170" s="5"/>
    </row>
    <row r="3171" spans="1:1" x14ac:dyDescent="0.25">
      <c r="A3171" s="5"/>
    </row>
    <row r="3172" spans="1:1" x14ac:dyDescent="0.25">
      <c r="A3172" s="5"/>
    </row>
    <row r="3173" spans="1:1" x14ac:dyDescent="0.25">
      <c r="A3173" s="5"/>
    </row>
    <row r="3174" spans="1:1" x14ac:dyDescent="0.25">
      <c r="A3174" s="5"/>
    </row>
    <row r="3175" spans="1:1" x14ac:dyDescent="0.25">
      <c r="A3175" s="5"/>
    </row>
    <row r="3176" spans="1:1" x14ac:dyDescent="0.25">
      <c r="A3176" s="5"/>
    </row>
    <row r="3177" spans="1:1" x14ac:dyDescent="0.25">
      <c r="A3177" s="5"/>
    </row>
    <row r="3178" spans="1:1" x14ac:dyDescent="0.25">
      <c r="A3178" s="5"/>
    </row>
    <row r="3179" spans="1:1" x14ac:dyDescent="0.25">
      <c r="A3179" s="5"/>
    </row>
    <row r="3180" spans="1:1" x14ac:dyDescent="0.25">
      <c r="A3180" s="5"/>
    </row>
    <row r="3181" spans="1:1" x14ac:dyDescent="0.25">
      <c r="A3181" s="5"/>
    </row>
    <row r="3182" spans="1:1" x14ac:dyDescent="0.25">
      <c r="A3182" s="5"/>
    </row>
    <row r="3183" spans="1:1" x14ac:dyDescent="0.25">
      <c r="A3183" s="5"/>
    </row>
    <row r="3184" spans="1:1" x14ac:dyDescent="0.25">
      <c r="A3184" s="5"/>
    </row>
    <row r="3185" spans="1:1" x14ac:dyDescent="0.25">
      <c r="A3185" s="5"/>
    </row>
    <row r="3186" spans="1:1" x14ac:dyDescent="0.25">
      <c r="A3186" s="5"/>
    </row>
    <row r="3187" spans="1:1" x14ac:dyDescent="0.25">
      <c r="A3187" s="5"/>
    </row>
    <row r="3188" spans="1:1" x14ac:dyDescent="0.25">
      <c r="A3188" s="5"/>
    </row>
    <row r="3189" spans="1:1" x14ac:dyDescent="0.25">
      <c r="A3189" s="5"/>
    </row>
    <row r="3190" spans="1:1" x14ac:dyDescent="0.25">
      <c r="A3190" s="5"/>
    </row>
    <row r="3191" spans="1:1" x14ac:dyDescent="0.25">
      <c r="A3191" s="5"/>
    </row>
    <row r="3192" spans="1:1" x14ac:dyDescent="0.25">
      <c r="A3192" s="5"/>
    </row>
    <row r="3193" spans="1:1" x14ac:dyDescent="0.25">
      <c r="A3193" s="5"/>
    </row>
    <row r="3194" spans="1:1" x14ac:dyDescent="0.25">
      <c r="A3194" s="5"/>
    </row>
    <row r="3195" spans="1:1" x14ac:dyDescent="0.25">
      <c r="A3195" s="5"/>
    </row>
    <row r="3196" spans="1:1" x14ac:dyDescent="0.25">
      <c r="A3196" s="5"/>
    </row>
    <row r="3197" spans="1:1" x14ac:dyDescent="0.25">
      <c r="A3197" s="5"/>
    </row>
    <row r="3198" spans="1:1" x14ac:dyDescent="0.25">
      <c r="A3198" s="5"/>
    </row>
    <row r="3199" spans="1:1" x14ac:dyDescent="0.25">
      <c r="A3199" s="5"/>
    </row>
    <row r="3200" spans="1:1" x14ac:dyDescent="0.25">
      <c r="A3200" s="5"/>
    </row>
    <row r="3201" spans="1:1" x14ac:dyDescent="0.25">
      <c r="A3201" s="5"/>
    </row>
    <row r="3202" spans="1:1" x14ac:dyDescent="0.25">
      <c r="A3202" s="5"/>
    </row>
    <row r="3203" spans="1:1" x14ac:dyDescent="0.25">
      <c r="A3203" s="5"/>
    </row>
    <row r="3204" spans="1:1" x14ac:dyDescent="0.25">
      <c r="A3204" s="5"/>
    </row>
    <row r="3205" spans="1:1" x14ac:dyDescent="0.25">
      <c r="A3205" s="5"/>
    </row>
    <row r="3206" spans="1:1" x14ac:dyDescent="0.25">
      <c r="A3206" s="5"/>
    </row>
    <row r="3207" spans="1:1" x14ac:dyDescent="0.25">
      <c r="A3207" s="5"/>
    </row>
    <row r="3208" spans="1:1" x14ac:dyDescent="0.25">
      <c r="A3208" s="5"/>
    </row>
    <row r="3209" spans="1:1" x14ac:dyDescent="0.25">
      <c r="A3209" s="5"/>
    </row>
    <row r="3210" spans="1:1" x14ac:dyDescent="0.25">
      <c r="A3210" s="5"/>
    </row>
    <row r="3211" spans="1:1" x14ac:dyDescent="0.25">
      <c r="A3211" s="5"/>
    </row>
    <row r="3212" spans="1:1" x14ac:dyDescent="0.25">
      <c r="A3212" s="5"/>
    </row>
    <row r="3213" spans="1:1" x14ac:dyDescent="0.25">
      <c r="A3213" s="5"/>
    </row>
    <row r="3214" spans="1:1" x14ac:dyDescent="0.25">
      <c r="A3214" s="5"/>
    </row>
    <row r="3215" spans="1:1" x14ac:dyDescent="0.25">
      <c r="A3215" s="5"/>
    </row>
    <row r="3216" spans="1:1" x14ac:dyDescent="0.25">
      <c r="A3216" s="5"/>
    </row>
    <row r="3217" spans="1:1" x14ac:dyDescent="0.25">
      <c r="A3217" s="5"/>
    </row>
    <row r="3218" spans="1:1" x14ac:dyDescent="0.25">
      <c r="A3218" s="5"/>
    </row>
    <row r="3219" spans="1:1" x14ac:dyDescent="0.25">
      <c r="A3219" s="5"/>
    </row>
    <row r="3220" spans="1:1" x14ac:dyDescent="0.25">
      <c r="A3220" s="5"/>
    </row>
    <row r="3221" spans="1:1" x14ac:dyDescent="0.25">
      <c r="A3221" s="5"/>
    </row>
    <row r="3222" spans="1:1" x14ac:dyDescent="0.25">
      <c r="A3222" s="5"/>
    </row>
    <row r="3223" spans="1:1" x14ac:dyDescent="0.25">
      <c r="A3223" s="5"/>
    </row>
    <row r="3224" spans="1:1" x14ac:dyDescent="0.25">
      <c r="A3224" s="5"/>
    </row>
    <row r="3225" spans="1:1" x14ac:dyDescent="0.25">
      <c r="A3225" s="5"/>
    </row>
    <row r="3226" spans="1:1" x14ac:dyDescent="0.25">
      <c r="A3226" s="5"/>
    </row>
    <row r="3227" spans="1:1" x14ac:dyDescent="0.25">
      <c r="A3227" s="5"/>
    </row>
    <row r="3228" spans="1:1" x14ac:dyDescent="0.25">
      <c r="A3228" s="5"/>
    </row>
    <row r="3229" spans="1:1" x14ac:dyDescent="0.25">
      <c r="A3229" s="5"/>
    </row>
    <row r="3230" spans="1:1" x14ac:dyDescent="0.25">
      <c r="A3230" s="5"/>
    </row>
    <row r="3231" spans="1:1" x14ac:dyDescent="0.25">
      <c r="A3231" s="5"/>
    </row>
    <row r="3232" spans="1:1" x14ac:dyDescent="0.25">
      <c r="A3232" s="5"/>
    </row>
    <row r="3233" spans="1:1" x14ac:dyDescent="0.25">
      <c r="A3233" s="5"/>
    </row>
    <row r="3234" spans="1:1" x14ac:dyDescent="0.25">
      <c r="A3234" s="5"/>
    </row>
    <row r="3235" spans="1:1" x14ac:dyDescent="0.25">
      <c r="A3235" s="5"/>
    </row>
    <row r="3236" spans="1:1" x14ac:dyDescent="0.25">
      <c r="A3236" s="5"/>
    </row>
    <row r="3237" spans="1:1" x14ac:dyDescent="0.25">
      <c r="A3237" s="5"/>
    </row>
    <row r="3238" spans="1:1" x14ac:dyDescent="0.25">
      <c r="A3238" s="5"/>
    </row>
    <row r="3239" spans="1:1" x14ac:dyDescent="0.25">
      <c r="A3239" s="5"/>
    </row>
    <row r="3240" spans="1:1" x14ac:dyDescent="0.25">
      <c r="A3240" s="5"/>
    </row>
    <row r="3241" spans="1:1" x14ac:dyDescent="0.25">
      <c r="A3241" s="5"/>
    </row>
    <row r="3242" spans="1:1" x14ac:dyDescent="0.25">
      <c r="A3242" s="5"/>
    </row>
    <row r="3243" spans="1:1" x14ac:dyDescent="0.25">
      <c r="A3243" s="5"/>
    </row>
    <row r="3244" spans="1:1" x14ac:dyDescent="0.25">
      <c r="A3244" s="5"/>
    </row>
    <row r="3245" spans="1:1" x14ac:dyDescent="0.25">
      <c r="A3245" s="5"/>
    </row>
    <row r="3246" spans="1:1" x14ac:dyDescent="0.25">
      <c r="A3246" s="5"/>
    </row>
    <row r="3247" spans="1:1" x14ac:dyDescent="0.25">
      <c r="A3247" s="5"/>
    </row>
    <row r="3248" spans="1:1" x14ac:dyDescent="0.25">
      <c r="A3248" s="5"/>
    </row>
    <row r="3249" spans="1:1" x14ac:dyDescent="0.25">
      <c r="A3249" s="5"/>
    </row>
    <row r="3250" spans="1:1" x14ac:dyDescent="0.25">
      <c r="A3250" s="5"/>
    </row>
    <row r="3251" spans="1:1" x14ac:dyDescent="0.25">
      <c r="A3251" s="5"/>
    </row>
    <row r="3252" spans="1:1" x14ac:dyDescent="0.25">
      <c r="A3252" s="5"/>
    </row>
    <row r="3253" spans="1:1" x14ac:dyDescent="0.25">
      <c r="A3253" s="5"/>
    </row>
    <row r="3254" spans="1:1" x14ac:dyDescent="0.25">
      <c r="A3254" s="5"/>
    </row>
    <row r="3255" spans="1:1" x14ac:dyDescent="0.25">
      <c r="A3255" s="5"/>
    </row>
    <row r="3256" spans="1:1" x14ac:dyDescent="0.25">
      <c r="A3256" s="5"/>
    </row>
    <row r="3257" spans="1:1" x14ac:dyDescent="0.25">
      <c r="A3257" s="5"/>
    </row>
    <row r="3258" spans="1:1" x14ac:dyDescent="0.25">
      <c r="A3258" s="5"/>
    </row>
    <row r="3259" spans="1:1" x14ac:dyDescent="0.25">
      <c r="A3259" s="5"/>
    </row>
    <row r="3260" spans="1:1" x14ac:dyDescent="0.25">
      <c r="A3260" s="5"/>
    </row>
    <row r="3261" spans="1:1" x14ac:dyDescent="0.25">
      <c r="A3261" s="5"/>
    </row>
    <row r="3262" spans="1:1" x14ac:dyDescent="0.25">
      <c r="A3262" s="5"/>
    </row>
    <row r="3263" spans="1:1" x14ac:dyDescent="0.25">
      <c r="A3263" s="5"/>
    </row>
    <row r="3264" spans="1:1" x14ac:dyDescent="0.25">
      <c r="A3264" s="5"/>
    </row>
    <row r="3265" spans="1:1" x14ac:dyDescent="0.25">
      <c r="A3265" s="5"/>
    </row>
    <row r="3266" spans="1:1" x14ac:dyDescent="0.25">
      <c r="A3266" s="5"/>
    </row>
    <row r="3267" spans="1:1" x14ac:dyDescent="0.25">
      <c r="A3267" s="5"/>
    </row>
    <row r="3268" spans="1:1" x14ac:dyDescent="0.25">
      <c r="A3268" s="5"/>
    </row>
    <row r="3269" spans="1:1" x14ac:dyDescent="0.25">
      <c r="A3269" s="5"/>
    </row>
    <row r="3270" spans="1:1" x14ac:dyDescent="0.25">
      <c r="A3270" s="5"/>
    </row>
    <row r="3271" spans="1:1" x14ac:dyDescent="0.25">
      <c r="A3271" s="5"/>
    </row>
    <row r="3272" spans="1:1" x14ac:dyDescent="0.25">
      <c r="A3272" s="5"/>
    </row>
    <row r="3273" spans="1:1" x14ac:dyDescent="0.25">
      <c r="A3273" s="5"/>
    </row>
    <row r="3274" spans="1:1" x14ac:dyDescent="0.25">
      <c r="A3274" s="5"/>
    </row>
    <row r="3275" spans="1:1" x14ac:dyDescent="0.25">
      <c r="A3275" s="5"/>
    </row>
    <row r="3276" spans="1:1" x14ac:dyDescent="0.25">
      <c r="A3276" s="5"/>
    </row>
    <row r="3277" spans="1:1" x14ac:dyDescent="0.25">
      <c r="A3277" s="5"/>
    </row>
    <row r="3278" spans="1:1" x14ac:dyDescent="0.25">
      <c r="A3278" s="5"/>
    </row>
    <row r="3279" spans="1:1" x14ac:dyDescent="0.25">
      <c r="A3279" s="5"/>
    </row>
    <row r="3280" spans="1:1" x14ac:dyDescent="0.25">
      <c r="A3280" s="5"/>
    </row>
    <row r="3281" spans="1:1" x14ac:dyDescent="0.25">
      <c r="A3281" s="5"/>
    </row>
    <row r="3282" spans="1:1" x14ac:dyDescent="0.25">
      <c r="A3282" s="5"/>
    </row>
    <row r="3283" spans="1:1" x14ac:dyDescent="0.25">
      <c r="A3283" s="5"/>
    </row>
    <row r="3284" spans="1:1" x14ac:dyDescent="0.25">
      <c r="A3284" s="5"/>
    </row>
    <row r="3285" spans="1:1" x14ac:dyDescent="0.25">
      <c r="A3285" s="5"/>
    </row>
    <row r="3286" spans="1:1" x14ac:dyDescent="0.25">
      <c r="A3286" s="5"/>
    </row>
    <row r="3287" spans="1:1" x14ac:dyDescent="0.25">
      <c r="A3287" s="5"/>
    </row>
    <row r="3288" spans="1:1" x14ac:dyDescent="0.25">
      <c r="A3288" s="5"/>
    </row>
    <row r="3289" spans="1:1" x14ac:dyDescent="0.25">
      <c r="A3289" s="5"/>
    </row>
    <row r="3290" spans="1:1" x14ac:dyDescent="0.25">
      <c r="A3290" s="5"/>
    </row>
    <row r="3291" spans="1:1" x14ac:dyDescent="0.25">
      <c r="A3291" s="5"/>
    </row>
    <row r="3292" spans="1:1" x14ac:dyDescent="0.25">
      <c r="A3292" s="5"/>
    </row>
    <row r="3293" spans="1:1" x14ac:dyDescent="0.25">
      <c r="A3293" s="5"/>
    </row>
    <row r="3294" spans="1:1" x14ac:dyDescent="0.25">
      <c r="A3294" s="5"/>
    </row>
    <row r="3295" spans="1:1" x14ac:dyDescent="0.25">
      <c r="A3295" s="5"/>
    </row>
    <row r="3296" spans="1:1" x14ac:dyDescent="0.25">
      <c r="A3296" s="5"/>
    </row>
    <row r="3297" spans="1:1" x14ac:dyDescent="0.25">
      <c r="A3297" s="5"/>
    </row>
    <row r="3298" spans="1:1" x14ac:dyDescent="0.25">
      <c r="A3298" s="5"/>
    </row>
    <row r="3299" spans="1:1" x14ac:dyDescent="0.25">
      <c r="A3299" s="5"/>
    </row>
    <row r="3300" spans="1:1" x14ac:dyDescent="0.25">
      <c r="A3300" s="5"/>
    </row>
    <row r="3301" spans="1:1" x14ac:dyDescent="0.25">
      <c r="A3301" s="5"/>
    </row>
    <row r="3302" spans="1:1" x14ac:dyDescent="0.25">
      <c r="A3302" s="5"/>
    </row>
    <row r="3303" spans="1:1" x14ac:dyDescent="0.25">
      <c r="A3303" s="5"/>
    </row>
    <row r="3304" spans="1:1" x14ac:dyDescent="0.25">
      <c r="A3304" s="5"/>
    </row>
    <row r="3305" spans="1:1" x14ac:dyDescent="0.25">
      <c r="A3305" s="5"/>
    </row>
    <row r="3306" spans="1:1" x14ac:dyDescent="0.25">
      <c r="A3306" s="5"/>
    </row>
    <row r="3307" spans="1:1" x14ac:dyDescent="0.25">
      <c r="A3307" s="5"/>
    </row>
    <row r="3308" spans="1:1" x14ac:dyDescent="0.25">
      <c r="A3308" s="5"/>
    </row>
    <row r="3309" spans="1:1" x14ac:dyDescent="0.25">
      <c r="A3309" s="5"/>
    </row>
    <row r="3310" spans="1:1" x14ac:dyDescent="0.25">
      <c r="A3310" s="5"/>
    </row>
    <row r="3311" spans="1:1" x14ac:dyDescent="0.25">
      <c r="A3311" s="5"/>
    </row>
    <row r="3312" spans="1:1" x14ac:dyDescent="0.25">
      <c r="A3312" s="5"/>
    </row>
    <row r="3313" spans="1:1" x14ac:dyDescent="0.25">
      <c r="A3313" s="5"/>
    </row>
    <row r="3314" spans="1:1" x14ac:dyDescent="0.25">
      <c r="A3314" s="5"/>
    </row>
    <row r="3315" spans="1:1" x14ac:dyDescent="0.25">
      <c r="A3315" s="5"/>
    </row>
    <row r="3316" spans="1:1" x14ac:dyDescent="0.25">
      <c r="A3316" s="5"/>
    </row>
    <row r="3317" spans="1:1" x14ac:dyDescent="0.25">
      <c r="A3317" s="5"/>
    </row>
    <row r="3318" spans="1:1" x14ac:dyDescent="0.25">
      <c r="A3318" s="5"/>
    </row>
    <row r="3319" spans="1:1" x14ac:dyDescent="0.25">
      <c r="A3319" s="5"/>
    </row>
    <row r="3320" spans="1:1" x14ac:dyDescent="0.25">
      <c r="A3320" s="5"/>
    </row>
    <row r="3321" spans="1:1" x14ac:dyDescent="0.25">
      <c r="A3321" s="5"/>
    </row>
    <row r="3322" spans="1:1" x14ac:dyDescent="0.25">
      <c r="A3322" s="5"/>
    </row>
    <row r="3323" spans="1:1" x14ac:dyDescent="0.25">
      <c r="A3323" s="5"/>
    </row>
    <row r="3324" spans="1:1" x14ac:dyDescent="0.25">
      <c r="A3324" s="5"/>
    </row>
    <row r="3325" spans="1:1" x14ac:dyDescent="0.25">
      <c r="A3325" s="5"/>
    </row>
    <row r="3326" spans="1:1" x14ac:dyDescent="0.25">
      <c r="A3326" s="5"/>
    </row>
    <row r="3327" spans="1:1" x14ac:dyDescent="0.25">
      <c r="A3327" s="5"/>
    </row>
    <row r="3328" spans="1:1" x14ac:dyDescent="0.25">
      <c r="A3328" s="5"/>
    </row>
    <row r="3329" spans="1:1" x14ac:dyDescent="0.25">
      <c r="A3329" s="5"/>
    </row>
    <row r="3330" spans="1:1" x14ac:dyDescent="0.25">
      <c r="A3330" s="5"/>
    </row>
    <row r="3331" spans="1:1" x14ac:dyDescent="0.25">
      <c r="A3331" s="5"/>
    </row>
    <row r="3332" spans="1:1" x14ac:dyDescent="0.25">
      <c r="A3332" s="5"/>
    </row>
    <row r="3333" spans="1:1" x14ac:dyDescent="0.25">
      <c r="A3333" s="5"/>
    </row>
    <row r="3334" spans="1:1" x14ac:dyDescent="0.25">
      <c r="A3334" s="5"/>
    </row>
    <row r="3335" spans="1:1" x14ac:dyDescent="0.25">
      <c r="A3335" s="5"/>
    </row>
    <row r="3336" spans="1:1" x14ac:dyDescent="0.25">
      <c r="A3336" s="5"/>
    </row>
    <row r="3337" spans="1:1" x14ac:dyDescent="0.25">
      <c r="A3337" s="5"/>
    </row>
    <row r="3338" spans="1:1" x14ac:dyDescent="0.25">
      <c r="A3338" s="5"/>
    </row>
    <row r="3339" spans="1:1" x14ac:dyDescent="0.25">
      <c r="A3339" s="5"/>
    </row>
    <row r="3340" spans="1:1" x14ac:dyDescent="0.25">
      <c r="A3340" s="5"/>
    </row>
    <row r="3341" spans="1:1" x14ac:dyDescent="0.25">
      <c r="A3341" s="5"/>
    </row>
    <row r="3342" spans="1:1" x14ac:dyDescent="0.25">
      <c r="A3342" s="5"/>
    </row>
    <row r="3343" spans="1:1" x14ac:dyDescent="0.25">
      <c r="A3343" s="5"/>
    </row>
    <row r="3344" spans="1:1" x14ac:dyDescent="0.25">
      <c r="A3344" s="5"/>
    </row>
    <row r="3345" spans="1:1" x14ac:dyDescent="0.25">
      <c r="A3345" s="5"/>
    </row>
    <row r="3346" spans="1:1" x14ac:dyDescent="0.25">
      <c r="A3346" s="5"/>
    </row>
    <row r="3347" spans="1:1" x14ac:dyDescent="0.25">
      <c r="A3347" s="5"/>
    </row>
    <row r="3348" spans="1:1" x14ac:dyDescent="0.25">
      <c r="A3348" s="5"/>
    </row>
    <row r="3349" spans="1:1" x14ac:dyDescent="0.25">
      <c r="A3349" s="5"/>
    </row>
    <row r="3350" spans="1:1" x14ac:dyDescent="0.25">
      <c r="A3350" s="5"/>
    </row>
    <row r="3351" spans="1:1" x14ac:dyDescent="0.25">
      <c r="A3351" s="5"/>
    </row>
    <row r="3352" spans="1:1" x14ac:dyDescent="0.25">
      <c r="A3352" s="5"/>
    </row>
    <row r="3353" spans="1:1" x14ac:dyDescent="0.25">
      <c r="A3353" s="5"/>
    </row>
    <row r="3354" spans="1:1" x14ac:dyDescent="0.25">
      <c r="A3354" s="5"/>
    </row>
    <row r="3355" spans="1:1" x14ac:dyDescent="0.25">
      <c r="A3355" s="5"/>
    </row>
    <row r="3356" spans="1:1" x14ac:dyDescent="0.25">
      <c r="A3356" s="5"/>
    </row>
    <row r="3357" spans="1:1" x14ac:dyDescent="0.25">
      <c r="A3357" s="5"/>
    </row>
    <row r="3358" spans="1:1" x14ac:dyDescent="0.25">
      <c r="A3358" s="5"/>
    </row>
    <row r="3359" spans="1:1" x14ac:dyDescent="0.25">
      <c r="A3359" s="5"/>
    </row>
    <row r="3360" spans="1:1" x14ac:dyDescent="0.25">
      <c r="A3360" s="5"/>
    </row>
    <row r="3361" spans="1:1" x14ac:dyDescent="0.25">
      <c r="A3361" s="5"/>
    </row>
    <row r="3362" spans="1:1" x14ac:dyDescent="0.25">
      <c r="A3362" s="5"/>
    </row>
    <row r="3363" spans="1:1" x14ac:dyDescent="0.25">
      <c r="A3363" s="5"/>
    </row>
    <row r="3364" spans="1:1" x14ac:dyDescent="0.25">
      <c r="A3364" s="5"/>
    </row>
    <row r="3365" spans="1:1" x14ac:dyDescent="0.25">
      <c r="A3365" s="5"/>
    </row>
    <row r="3366" spans="1:1" x14ac:dyDescent="0.25">
      <c r="A3366" s="5"/>
    </row>
    <row r="3367" spans="1:1" x14ac:dyDescent="0.25">
      <c r="A3367" s="5"/>
    </row>
    <row r="3368" spans="1:1" x14ac:dyDescent="0.25">
      <c r="A3368" s="5"/>
    </row>
    <row r="3369" spans="1:1" x14ac:dyDescent="0.25">
      <c r="A3369" s="5"/>
    </row>
    <row r="3370" spans="1:1" x14ac:dyDescent="0.25">
      <c r="A3370" s="5"/>
    </row>
    <row r="3371" spans="1:1" x14ac:dyDescent="0.25">
      <c r="A3371" s="5"/>
    </row>
    <row r="3372" spans="1:1" x14ac:dyDescent="0.25">
      <c r="A3372" s="5"/>
    </row>
    <row r="3373" spans="1:1" x14ac:dyDescent="0.25">
      <c r="A3373" s="5"/>
    </row>
    <row r="3374" spans="1:1" x14ac:dyDescent="0.25">
      <c r="A3374" s="5"/>
    </row>
    <row r="3375" spans="1:1" x14ac:dyDescent="0.25">
      <c r="A3375" s="5"/>
    </row>
    <row r="3376" spans="1:1" x14ac:dyDescent="0.25">
      <c r="A3376" s="5"/>
    </row>
    <row r="3377" spans="1:1" x14ac:dyDescent="0.25">
      <c r="A3377" s="5"/>
    </row>
    <row r="3378" spans="1:1" x14ac:dyDescent="0.25">
      <c r="A3378" s="5"/>
    </row>
    <row r="3379" spans="1:1" x14ac:dyDescent="0.25">
      <c r="A3379" s="5"/>
    </row>
    <row r="3380" spans="1:1" x14ac:dyDescent="0.25">
      <c r="A3380" s="5"/>
    </row>
    <row r="3381" spans="1:1" x14ac:dyDescent="0.25">
      <c r="A3381" s="5"/>
    </row>
    <row r="3382" spans="1:1" x14ac:dyDescent="0.25">
      <c r="A3382" s="5"/>
    </row>
    <row r="3383" spans="1:1" x14ac:dyDescent="0.25">
      <c r="A3383" s="5"/>
    </row>
    <row r="3384" spans="1:1" x14ac:dyDescent="0.25">
      <c r="A3384" s="5"/>
    </row>
    <row r="3385" spans="1:1" x14ac:dyDescent="0.25">
      <c r="A3385" s="5"/>
    </row>
    <row r="3386" spans="1:1" x14ac:dyDescent="0.25">
      <c r="A3386" s="5"/>
    </row>
    <row r="3387" spans="1:1" x14ac:dyDescent="0.25">
      <c r="A3387" s="5"/>
    </row>
    <row r="3388" spans="1:1" x14ac:dyDescent="0.25">
      <c r="A3388" s="5"/>
    </row>
    <row r="3389" spans="1:1" x14ac:dyDescent="0.25">
      <c r="A3389" s="5"/>
    </row>
    <row r="3390" spans="1:1" x14ac:dyDescent="0.25">
      <c r="A3390" s="5"/>
    </row>
    <row r="3391" spans="1:1" x14ac:dyDescent="0.25">
      <c r="A3391" s="5"/>
    </row>
    <row r="3392" spans="1:1" x14ac:dyDescent="0.25">
      <c r="A3392" s="5"/>
    </row>
    <row r="3393" spans="1:1" x14ac:dyDescent="0.25">
      <c r="A3393" s="5"/>
    </row>
    <row r="3394" spans="1:1" x14ac:dyDescent="0.25">
      <c r="A3394" s="5"/>
    </row>
    <row r="3395" spans="1:1" x14ac:dyDescent="0.25">
      <c r="A3395" s="5"/>
    </row>
    <row r="3396" spans="1:1" x14ac:dyDescent="0.25">
      <c r="A3396" s="5"/>
    </row>
    <row r="3397" spans="1:1" x14ac:dyDescent="0.25">
      <c r="A3397" s="5"/>
    </row>
    <row r="3398" spans="1:1" x14ac:dyDescent="0.25">
      <c r="A3398" s="5"/>
    </row>
    <row r="3399" spans="1:1" x14ac:dyDescent="0.25">
      <c r="A3399" s="5"/>
    </row>
    <row r="3400" spans="1:1" x14ac:dyDescent="0.25">
      <c r="A3400" s="5"/>
    </row>
    <row r="3401" spans="1:1" x14ac:dyDescent="0.25">
      <c r="A3401" s="5"/>
    </row>
    <row r="3402" spans="1:1" x14ac:dyDescent="0.25">
      <c r="A3402" s="5"/>
    </row>
    <row r="3403" spans="1:1" x14ac:dyDescent="0.25">
      <c r="A3403" s="5"/>
    </row>
    <row r="3404" spans="1:1" x14ac:dyDescent="0.25">
      <c r="A3404" s="5"/>
    </row>
    <row r="3405" spans="1:1" x14ac:dyDescent="0.25">
      <c r="A3405" s="5"/>
    </row>
    <row r="3406" spans="1:1" x14ac:dyDescent="0.25">
      <c r="A3406" s="5"/>
    </row>
    <row r="3407" spans="1:1" x14ac:dyDescent="0.25">
      <c r="A3407" s="5"/>
    </row>
    <row r="3408" spans="1:1" x14ac:dyDescent="0.25">
      <c r="A3408" s="5"/>
    </row>
    <row r="3409" spans="1:1" x14ac:dyDescent="0.25">
      <c r="A3409" s="5"/>
    </row>
    <row r="3410" spans="1:1" x14ac:dyDescent="0.25">
      <c r="A3410" s="5"/>
    </row>
    <row r="3411" spans="1:1" x14ac:dyDescent="0.25">
      <c r="A3411" s="5"/>
    </row>
    <row r="3412" spans="1:1" x14ac:dyDescent="0.25">
      <c r="A3412" s="5"/>
    </row>
    <row r="3413" spans="1:1" x14ac:dyDescent="0.25">
      <c r="A3413" s="5"/>
    </row>
    <row r="3414" spans="1:1" x14ac:dyDescent="0.25">
      <c r="A3414" s="5"/>
    </row>
    <row r="3415" spans="1:1" x14ac:dyDescent="0.25">
      <c r="A3415" s="5"/>
    </row>
    <row r="3416" spans="1:1" x14ac:dyDescent="0.25">
      <c r="A3416" s="5"/>
    </row>
    <row r="3417" spans="1:1" x14ac:dyDescent="0.25">
      <c r="A3417" s="5"/>
    </row>
    <row r="3418" spans="1:1" x14ac:dyDescent="0.25">
      <c r="A3418" s="5"/>
    </row>
    <row r="3419" spans="1:1" x14ac:dyDescent="0.25">
      <c r="A3419" s="5"/>
    </row>
    <row r="3420" spans="1:1" x14ac:dyDescent="0.25">
      <c r="A3420" s="5"/>
    </row>
    <row r="3421" spans="1:1" x14ac:dyDescent="0.25">
      <c r="A3421" s="5"/>
    </row>
    <row r="3422" spans="1:1" x14ac:dyDescent="0.25">
      <c r="A3422" s="5"/>
    </row>
    <row r="3423" spans="1:1" x14ac:dyDescent="0.25">
      <c r="A3423" s="5"/>
    </row>
    <row r="3424" spans="1:1" x14ac:dyDescent="0.25">
      <c r="A3424" s="5"/>
    </row>
    <row r="3425" spans="1:1" x14ac:dyDescent="0.25">
      <c r="A3425" s="5"/>
    </row>
    <row r="3426" spans="1:1" x14ac:dyDescent="0.25">
      <c r="A3426" s="5"/>
    </row>
    <row r="3427" spans="1:1" x14ac:dyDescent="0.25">
      <c r="A3427" s="5"/>
    </row>
    <row r="3428" spans="1:1" x14ac:dyDescent="0.25">
      <c r="A3428" s="5"/>
    </row>
    <row r="3429" spans="1:1" x14ac:dyDescent="0.25">
      <c r="A3429" s="5"/>
    </row>
    <row r="3430" spans="1:1" x14ac:dyDescent="0.25">
      <c r="A3430" s="5"/>
    </row>
    <row r="3431" spans="1:1" x14ac:dyDescent="0.25">
      <c r="A3431" s="5"/>
    </row>
    <row r="3432" spans="1:1" x14ac:dyDescent="0.25">
      <c r="A3432" s="5"/>
    </row>
    <row r="3433" spans="1:1" x14ac:dyDescent="0.25">
      <c r="A3433" s="5"/>
    </row>
    <row r="3434" spans="1:1" x14ac:dyDescent="0.25">
      <c r="A3434" s="5"/>
    </row>
    <row r="3435" spans="1:1" x14ac:dyDescent="0.25">
      <c r="A3435" s="5"/>
    </row>
    <row r="3436" spans="1:1" x14ac:dyDescent="0.25">
      <c r="A3436" s="5"/>
    </row>
    <row r="3437" spans="1:1" x14ac:dyDescent="0.25">
      <c r="A3437" s="5"/>
    </row>
    <row r="3438" spans="1:1" x14ac:dyDescent="0.25">
      <c r="A3438" s="5"/>
    </row>
    <row r="3439" spans="1:1" x14ac:dyDescent="0.25">
      <c r="A3439" s="5"/>
    </row>
    <row r="3440" spans="1:1" x14ac:dyDescent="0.25">
      <c r="A3440" s="5"/>
    </row>
    <row r="3441" spans="1:1" x14ac:dyDescent="0.25">
      <c r="A3441" s="5"/>
    </row>
    <row r="3442" spans="1:1" x14ac:dyDescent="0.25">
      <c r="A3442" s="5"/>
    </row>
    <row r="3443" spans="1:1" x14ac:dyDescent="0.25">
      <c r="A3443" s="5"/>
    </row>
    <row r="3444" spans="1:1" x14ac:dyDescent="0.25">
      <c r="A3444" s="5"/>
    </row>
    <row r="3445" spans="1:1" x14ac:dyDescent="0.25">
      <c r="A3445" s="5"/>
    </row>
    <row r="3446" spans="1:1" x14ac:dyDescent="0.25">
      <c r="A3446" s="5"/>
    </row>
    <row r="3447" spans="1:1" x14ac:dyDescent="0.25">
      <c r="A3447" s="5"/>
    </row>
    <row r="3448" spans="1:1" x14ac:dyDescent="0.25">
      <c r="A3448" s="5"/>
    </row>
    <row r="3449" spans="1:1" x14ac:dyDescent="0.25">
      <c r="A3449" s="5"/>
    </row>
    <row r="3450" spans="1:1" x14ac:dyDescent="0.25">
      <c r="A3450" s="5"/>
    </row>
    <row r="3451" spans="1:1" x14ac:dyDescent="0.25">
      <c r="A3451" s="5"/>
    </row>
    <row r="3452" spans="1:1" x14ac:dyDescent="0.25">
      <c r="A3452" s="5"/>
    </row>
    <row r="3453" spans="1:1" x14ac:dyDescent="0.25">
      <c r="A3453" s="5"/>
    </row>
    <row r="3454" spans="1:1" x14ac:dyDescent="0.25">
      <c r="A3454" s="5"/>
    </row>
    <row r="3455" spans="1:1" x14ac:dyDescent="0.25">
      <c r="A3455" s="5"/>
    </row>
    <row r="3456" spans="1:1" x14ac:dyDescent="0.25">
      <c r="A3456" s="5"/>
    </row>
    <row r="3457" spans="1:1" x14ac:dyDescent="0.25">
      <c r="A3457" s="5"/>
    </row>
    <row r="3458" spans="1:1" x14ac:dyDescent="0.25">
      <c r="A3458" s="5"/>
    </row>
    <row r="3459" spans="1:1" x14ac:dyDescent="0.25">
      <c r="A3459" s="5"/>
    </row>
    <row r="3460" spans="1:1" x14ac:dyDescent="0.25">
      <c r="A3460" s="5"/>
    </row>
    <row r="3461" spans="1:1" x14ac:dyDescent="0.25">
      <c r="A3461" s="5"/>
    </row>
    <row r="3462" spans="1:1" x14ac:dyDescent="0.25">
      <c r="A3462" s="5"/>
    </row>
    <row r="3463" spans="1:1" x14ac:dyDescent="0.25">
      <c r="A3463" s="5"/>
    </row>
    <row r="3464" spans="1:1" x14ac:dyDescent="0.25">
      <c r="A3464" s="5"/>
    </row>
    <row r="3465" spans="1:1" x14ac:dyDescent="0.25">
      <c r="A3465" s="5"/>
    </row>
    <row r="3466" spans="1:1" x14ac:dyDescent="0.25">
      <c r="A3466" s="5"/>
    </row>
    <row r="3467" spans="1:1" x14ac:dyDescent="0.25">
      <c r="A3467" s="5"/>
    </row>
    <row r="3468" spans="1:1" x14ac:dyDescent="0.25">
      <c r="A3468" s="5"/>
    </row>
    <row r="3469" spans="1:1" x14ac:dyDescent="0.25">
      <c r="A3469" s="5"/>
    </row>
    <row r="3470" spans="1:1" x14ac:dyDescent="0.25">
      <c r="A3470" s="5"/>
    </row>
    <row r="3471" spans="1:1" x14ac:dyDescent="0.25">
      <c r="A3471" s="5"/>
    </row>
    <row r="3472" spans="1:1" x14ac:dyDescent="0.25">
      <c r="A3472" s="5"/>
    </row>
    <row r="3473" spans="1:1" x14ac:dyDescent="0.25">
      <c r="A3473" s="5"/>
    </row>
    <row r="3474" spans="1:1" x14ac:dyDescent="0.25">
      <c r="A3474" s="5"/>
    </row>
    <row r="3475" spans="1:1" x14ac:dyDescent="0.25">
      <c r="A3475" s="5"/>
    </row>
    <row r="3476" spans="1:1" x14ac:dyDescent="0.25">
      <c r="A3476" s="5"/>
    </row>
    <row r="3477" spans="1:1" x14ac:dyDescent="0.25">
      <c r="A3477" s="5"/>
    </row>
    <row r="3478" spans="1:1" x14ac:dyDescent="0.25">
      <c r="A3478" s="5"/>
    </row>
    <row r="3479" spans="1:1" x14ac:dyDescent="0.25">
      <c r="A3479" s="5"/>
    </row>
    <row r="3480" spans="1:1" x14ac:dyDescent="0.25">
      <c r="A3480" s="5"/>
    </row>
    <row r="3481" spans="1:1" x14ac:dyDescent="0.25">
      <c r="A3481" s="5"/>
    </row>
    <row r="3482" spans="1:1" x14ac:dyDescent="0.25">
      <c r="A3482" s="5"/>
    </row>
    <row r="3483" spans="1:1" x14ac:dyDescent="0.25">
      <c r="A3483" s="5"/>
    </row>
    <row r="3484" spans="1:1" x14ac:dyDescent="0.25">
      <c r="A3484" s="5"/>
    </row>
    <row r="3485" spans="1:1" x14ac:dyDescent="0.25">
      <c r="A3485" s="5"/>
    </row>
    <row r="3486" spans="1:1" x14ac:dyDescent="0.25">
      <c r="A3486" s="5"/>
    </row>
    <row r="3487" spans="1:1" x14ac:dyDescent="0.25">
      <c r="A3487" s="5"/>
    </row>
    <row r="3488" spans="1:1" x14ac:dyDescent="0.25">
      <c r="A3488" s="5"/>
    </row>
    <row r="3489" spans="1:1" x14ac:dyDescent="0.25">
      <c r="A3489" s="5"/>
    </row>
    <row r="3490" spans="1:1" x14ac:dyDescent="0.25">
      <c r="A3490" s="5"/>
    </row>
    <row r="3491" spans="1:1" x14ac:dyDescent="0.25">
      <c r="A3491" s="5"/>
    </row>
    <row r="3492" spans="1:1" x14ac:dyDescent="0.25">
      <c r="A3492" s="5"/>
    </row>
    <row r="3493" spans="1:1" x14ac:dyDescent="0.25">
      <c r="A3493" s="5"/>
    </row>
    <row r="3494" spans="1:1" x14ac:dyDescent="0.25">
      <c r="A3494" s="5"/>
    </row>
    <row r="3495" spans="1:1" x14ac:dyDescent="0.25">
      <c r="A3495" s="5"/>
    </row>
    <row r="3496" spans="1:1" x14ac:dyDescent="0.25">
      <c r="A3496" s="5"/>
    </row>
    <row r="3497" spans="1:1" x14ac:dyDescent="0.25">
      <c r="A3497" s="5"/>
    </row>
    <row r="3498" spans="1:1" x14ac:dyDescent="0.25">
      <c r="A3498" s="5"/>
    </row>
    <row r="3499" spans="1:1" x14ac:dyDescent="0.25">
      <c r="A3499" s="5"/>
    </row>
    <row r="3500" spans="1:1" x14ac:dyDescent="0.25">
      <c r="A3500" s="5"/>
    </row>
    <row r="3501" spans="1:1" x14ac:dyDescent="0.25">
      <c r="A3501" s="5"/>
    </row>
    <row r="3502" spans="1:1" x14ac:dyDescent="0.25">
      <c r="A3502" s="5"/>
    </row>
    <row r="3503" spans="1:1" x14ac:dyDescent="0.25">
      <c r="A3503" s="5"/>
    </row>
    <row r="3504" spans="1:1" x14ac:dyDescent="0.25">
      <c r="A3504" s="5"/>
    </row>
    <row r="3505" spans="1:1" x14ac:dyDescent="0.25">
      <c r="A3505" s="5"/>
    </row>
    <row r="3506" spans="1:1" x14ac:dyDescent="0.25">
      <c r="A3506" s="5"/>
    </row>
    <row r="3507" spans="1:1" x14ac:dyDescent="0.25">
      <c r="A3507" s="5"/>
    </row>
    <row r="3508" spans="1:1" x14ac:dyDescent="0.25">
      <c r="A3508" s="5"/>
    </row>
    <row r="3509" spans="1:1" x14ac:dyDescent="0.25">
      <c r="A3509" s="5"/>
    </row>
    <row r="3510" spans="1:1" x14ac:dyDescent="0.25">
      <c r="A3510" s="5"/>
    </row>
    <row r="3511" spans="1:1" x14ac:dyDescent="0.25">
      <c r="A3511" s="5"/>
    </row>
    <row r="3512" spans="1:1" x14ac:dyDescent="0.25">
      <c r="A3512" s="5"/>
    </row>
    <row r="3513" spans="1:1" x14ac:dyDescent="0.25">
      <c r="A3513" s="5"/>
    </row>
    <row r="3514" spans="1:1" x14ac:dyDescent="0.25">
      <c r="A3514" s="5"/>
    </row>
    <row r="3515" spans="1:1" x14ac:dyDescent="0.25">
      <c r="A3515" s="5"/>
    </row>
    <row r="3516" spans="1:1" x14ac:dyDescent="0.25">
      <c r="A3516" s="5"/>
    </row>
    <row r="3517" spans="1:1" x14ac:dyDescent="0.25">
      <c r="A3517" s="5"/>
    </row>
    <row r="3518" spans="1:1" x14ac:dyDescent="0.25">
      <c r="A3518" s="5"/>
    </row>
    <row r="3519" spans="1:1" x14ac:dyDescent="0.25">
      <c r="A3519" s="5"/>
    </row>
    <row r="3520" spans="1:1" x14ac:dyDescent="0.25">
      <c r="A3520" s="5"/>
    </row>
    <row r="3521" spans="1:1" x14ac:dyDescent="0.25">
      <c r="A3521" s="5"/>
    </row>
    <row r="3522" spans="1:1" x14ac:dyDescent="0.25">
      <c r="A3522" s="5"/>
    </row>
    <row r="3523" spans="1:1" x14ac:dyDescent="0.25">
      <c r="A3523" s="5"/>
    </row>
    <row r="3524" spans="1:1" x14ac:dyDescent="0.25">
      <c r="A3524" s="5"/>
    </row>
    <row r="3525" spans="1:1" x14ac:dyDescent="0.25">
      <c r="A3525" s="5"/>
    </row>
    <row r="3526" spans="1:1" x14ac:dyDescent="0.25">
      <c r="A3526" s="5"/>
    </row>
    <row r="3527" spans="1:1" x14ac:dyDescent="0.25">
      <c r="A3527" s="5"/>
    </row>
    <row r="3528" spans="1:1" x14ac:dyDescent="0.25">
      <c r="A3528" s="5"/>
    </row>
    <row r="3529" spans="1:1" x14ac:dyDescent="0.25">
      <c r="A3529" s="5"/>
    </row>
    <row r="3530" spans="1:1" x14ac:dyDescent="0.25">
      <c r="A3530" s="5"/>
    </row>
    <row r="3531" spans="1:1" x14ac:dyDescent="0.25">
      <c r="A3531" s="5"/>
    </row>
    <row r="3532" spans="1:1" x14ac:dyDescent="0.25">
      <c r="A3532" s="5"/>
    </row>
    <row r="3533" spans="1:1" x14ac:dyDescent="0.25">
      <c r="A3533" s="5"/>
    </row>
    <row r="3534" spans="1:1" x14ac:dyDescent="0.25">
      <c r="A3534" s="5"/>
    </row>
    <row r="3535" spans="1:1" x14ac:dyDescent="0.25">
      <c r="A3535" s="5"/>
    </row>
    <row r="3536" spans="1:1" x14ac:dyDescent="0.25">
      <c r="A3536" s="5"/>
    </row>
    <row r="3537" spans="1:1" x14ac:dyDescent="0.25">
      <c r="A3537" s="5"/>
    </row>
    <row r="3538" spans="1:1" x14ac:dyDescent="0.25">
      <c r="A3538" s="5"/>
    </row>
    <row r="3539" spans="1:1" x14ac:dyDescent="0.25">
      <c r="A3539" s="5"/>
    </row>
    <row r="3540" spans="1:1" x14ac:dyDescent="0.25">
      <c r="A3540" s="5"/>
    </row>
    <row r="3541" spans="1:1" x14ac:dyDescent="0.25">
      <c r="A3541" s="5"/>
    </row>
    <row r="3542" spans="1:1" x14ac:dyDescent="0.25">
      <c r="A3542" s="5"/>
    </row>
    <row r="3543" spans="1:1" x14ac:dyDescent="0.25">
      <c r="A3543" s="5"/>
    </row>
    <row r="3544" spans="1:1" x14ac:dyDescent="0.25">
      <c r="A3544" s="5"/>
    </row>
    <row r="3545" spans="1:1" x14ac:dyDescent="0.25">
      <c r="A3545" s="5"/>
    </row>
    <row r="3546" spans="1:1" x14ac:dyDescent="0.25">
      <c r="A3546" s="5"/>
    </row>
    <row r="3547" spans="1:1" x14ac:dyDescent="0.25">
      <c r="A3547" s="5"/>
    </row>
    <row r="3548" spans="1:1" x14ac:dyDescent="0.25">
      <c r="A3548" s="5"/>
    </row>
    <row r="3549" spans="1:1" x14ac:dyDescent="0.25">
      <c r="A3549" s="5"/>
    </row>
    <row r="3550" spans="1:1" x14ac:dyDescent="0.25">
      <c r="A3550" s="5"/>
    </row>
    <row r="3551" spans="1:1" x14ac:dyDescent="0.25">
      <c r="A3551" s="5"/>
    </row>
    <row r="3552" spans="1:1" x14ac:dyDescent="0.25">
      <c r="A3552" s="5"/>
    </row>
    <row r="3553" spans="1:1" x14ac:dyDescent="0.25">
      <c r="A3553" s="5"/>
    </row>
    <row r="3554" spans="1:1" x14ac:dyDescent="0.25">
      <c r="A3554" s="5"/>
    </row>
    <row r="3555" spans="1:1" x14ac:dyDescent="0.25">
      <c r="A3555" s="5"/>
    </row>
    <row r="3556" spans="1:1" x14ac:dyDescent="0.25">
      <c r="A3556" s="5"/>
    </row>
    <row r="3557" spans="1:1" x14ac:dyDescent="0.25">
      <c r="A3557" s="5"/>
    </row>
    <row r="3558" spans="1:1" x14ac:dyDescent="0.25">
      <c r="A3558" s="5"/>
    </row>
    <row r="3559" spans="1:1" x14ac:dyDescent="0.25">
      <c r="A3559" s="5"/>
    </row>
    <row r="3560" spans="1:1" x14ac:dyDescent="0.25">
      <c r="A3560" s="5"/>
    </row>
    <row r="3561" spans="1:1" x14ac:dyDescent="0.25">
      <c r="A3561" s="5"/>
    </row>
    <row r="3562" spans="1:1" x14ac:dyDescent="0.25">
      <c r="A3562" s="5"/>
    </row>
    <row r="3563" spans="1:1" x14ac:dyDescent="0.25">
      <c r="A3563" s="5"/>
    </row>
    <row r="3564" spans="1:1" x14ac:dyDescent="0.25">
      <c r="A3564" s="5"/>
    </row>
    <row r="3565" spans="1:1" x14ac:dyDescent="0.25">
      <c r="A3565" s="5"/>
    </row>
    <row r="3566" spans="1:1" x14ac:dyDescent="0.25">
      <c r="A3566" s="5"/>
    </row>
    <row r="3567" spans="1:1" x14ac:dyDescent="0.25">
      <c r="A3567" s="5"/>
    </row>
    <row r="3568" spans="1:1" x14ac:dyDescent="0.25">
      <c r="A3568" s="5"/>
    </row>
    <row r="3569" spans="1:1" x14ac:dyDescent="0.25">
      <c r="A3569" s="5"/>
    </row>
    <row r="3570" spans="1:1" x14ac:dyDescent="0.25">
      <c r="A3570" s="5"/>
    </row>
    <row r="3571" spans="1:1" x14ac:dyDescent="0.25">
      <c r="A3571" s="5"/>
    </row>
    <row r="3572" spans="1:1" x14ac:dyDescent="0.25">
      <c r="A3572" s="5"/>
    </row>
    <row r="3573" spans="1:1" x14ac:dyDescent="0.25">
      <c r="A3573" s="5"/>
    </row>
    <row r="3574" spans="1:1" x14ac:dyDescent="0.25">
      <c r="A3574" s="5"/>
    </row>
    <row r="3575" spans="1:1" x14ac:dyDescent="0.25">
      <c r="A3575" s="5"/>
    </row>
    <row r="3576" spans="1:1" x14ac:dyDescent="0.25">
      <c r="A3576" s="5"/>
    </row>
    <row r="3577" spans="1:1" x14ac:dyDescent="0.25">
      <c r="A3577" s="5"/>
    </row>
    <row r="3578" spans="1:1" x14ac:dyDescent="0.25">
      <c r="A3578" s="5"/>
    </row>
    <row r="3579" spans="1:1" x14ac:dyDescent="0.25">
      <c r="A3579" s="5"/>
    </row>
    <row r="3580" spans="1:1" x14ac:dyDescent="0.25">
      <c r="A3580" s="5"/>
    </row>
    <row r="3581" spans="1:1" x14ac:dyDescent="0.25">
      <c r="A3581" s="5"/>
    </row>
    <row r="3582" spans="1:1" x14ac:dyDescent="0.25">
      <c r="A3582" s="5"/>
    </row>
    <row r="3583" spans="1:1" x14ac:dyDescent="0.25">
      <c r="A3583" s="5"/>
    </row>
    <row r="3584" spans="1:1" x14ac:dyDescent="0.25">
      <c r="A3584" s="5"/>
    </row>
    <row r="3585" spans="1:1" x14ac:dyDescent="0.25">
      <c r="A3585" s="5"/>
    </row>
    <row r="3586" spans="1:1" x14ac:dyDescent="0.25">
      <c r="A3586" s="5"/>
    </row>
    <row r="3587" spans="1:1" x14ac:dyDescent="0.25">
      <c r="A3587" s="5"/>
    </row>
    <row r="3588" spans="1:1" x14ac:dyDescent="0.25">
      <c r="A3588" s="5"/>
    </row>
    <row r="3589" spans="1:1" x14ac:dyDescent="0.25">
      <c r="A3589" s="5"/>
    </row>
    <row r="3590" spans="1:1" x14ac:dyDescent="0.25">
      <c r="A3590" s="5"/>
    </row>
    <row r="3591" spans="1:1" x14ac:dyDescent="0.25">
      <c r="A3591" s="5"/>
    </row>
    <row r="3592" spans="1:1" x14ac:dyDescent="0.25">
      <c r="A3592" s="5"/>
    </row>
    <row r="3593" spans="1:1" x14ac:dyDescent="0.25">
      <c r="A3593" s="5"/>
    </row>
    <row r="3594" spans="1:1" x14ac:dyDescent="0.25">
      <c r="A3594" s="5"/>
    </row>
    <row r="3595" spans="1:1" x14ac:dyDescent="0.25">
      <c r="A3595" s="5"/>
    </row>
    <row r="3596" spans="1:1" x14ac:dyDescent="0.25">
      <c r="A3596" s="5"/>
    </row>
    <row r="3597" spans="1:1" x14ac:dyDescent="0.25">
      <c r="A3597" s="5"/>
    </row>
    <row r="3598" spans="1:1" x14ac:dyDescent="0.25">
      <c r="A3598" s="5"/>
    </row>
    <row r="3599" spans="1:1" x14ac:dyDescent="0.25">
      <c r="A3599" s="5"/>
    </row>
    <row r="3600" spans="1:1" x14ac:dyDescent="0.25">
      <c r="A3600" s="5"/>
    </row>
    <row r="3601" spans="1:1" x14ac:dyDescent="0.25">
      <c r="A3601" s="5"/>
    </row>
    <row r="3602" spans="1:1" x14ac:dyDescent="0.25">
      <c r="A3602" s="5"/>
    </row>
    <row r="3603" spans="1:1" x14ac:dyDescent="0.25">
      <c r="A3603" s="5"/>
    </row>
    <row r="3604" spans="1:1" x14ac:dyDescent="0.25">
      <c r="A3604" s="5"/>
    </row>
    <row r="3605" spans="1:1" x14ac:dyDescent="0.25">
      <c r="A3605" s="5"/>
    </row>
    <row r="3606" spans="1:1" x14ac:dyDescent="0.25">
      <c r="A3606" s="5"/>
    </row>
    <row r="3607" spans="1:1" x14ac:dyDescent="0.25">
      <c r="A3607" s="5"/>
    </row>
    <row r="3608" spans="1:1" x14ac:dyDescent="0.25">
      <c r="A3608" s="5"/>
    </row>
    <row r="3609" spans="1:1" x14ac:dyDescent="0.25">
      <c r="A3609" s="5"/>
    </row>
    <row r="3610" spans="1:1" x14ac:dyDescent="0.25">
      <c r="A3610" s="5"/>
    </row>
    <row r="3611" spans="1:1" x14ac:dyDescent="0.25">
      <c r="A3611" s="5"/>
    </row>
    <row r="3612" spans="1:1" x14ac:dyDescent="0.25">
      <c r="A3612" s="5"/>
    </row>
    <row r="3613" spans="1:1" x14ac:dyDescent="0.25">
      <c r="A3613" s="5"/>
    </row>
    <row r="3614" spans="1:1" x14ac:dyDescent="0.25">
      <c r="A3614" s="5"/>
    </row>
    <row r="3615" spans="1:1" x14ac:dyDescent="0.25">
      <c r="A3615" s="5"/>
    </row>
    <row r="3616" spans="1:1" x14ac:dyDescent="0.25">
      <c r="A3616" s="5"/>
    </row>
    <row r="3617" spans="1:1" x14ac:dyDescent="0.25">
      <c r="A3617" s="5"/>
    </row>
    <row r="3618" spans="1:1" x14ac:dyDescent="0.25">
      <c r="A3618" s="5"/>
    </row>
    <row r="3619" spans="1:1" x14ac:dyDescent="0.25">
      <c r="A3619" s="5"/>
    </row>
    <row r="3620" spans="1:1" x14ac:dyDescent="0.25">
      <c r="A3620" s="5"/>
    </row>
    <row r="3621" spans="1:1" x14ac:dyDescent="0.25">
      <c r="A3621" s="5"/>
    </row>
    <row r="3622" spans="1:1" x14ac:dyDescent="0.25">
      <c r="A3622" s="5"/>
    </row>
    <row r="3623" spans="1:1" x14ac:dyDescent="0.25">
      <c r="A3623" s="5"/>
    </row>
    <row r="3624" spans="1:1" x14ac:dyDescent="0.25">
      <c r="A3624" s="5"/>
    </row>
    <row r="3625" spans="1:1" x14ac:dyDescent="0.25">
      <c r="A3625" s="5"/>
    </row>
    <row r="3626" spans="1:1" x14ac:dyDescent="0.25">
      <c r="A3626" s="5"/>
    </row>
    <row r="3627" spans="1:1" x14ac:dyDescent="0.25">
      <c r="A3627" s="5"/>
    </row>
    <row r="3628" spans="1:1" x14ac:dyDescent="0.25">
      <c r="A3628" s="5"/>
    </row>
    <row r="3629" spans="1:1" x14ac:dyDescent="0.25">
      <c r="A3629" s="5"/>
    </row>
    <row r="3630" spans="1:1" x14ac:dyDescent="0.25">
      <c r="A3630" s="5"/>
    </row>
    <row r="3631" spans="1:1" x14ac:dyDescent="0.25">
      <c r="A3631" s="5"/>
    </row>
    <row r="3632" spans="1:1" x14ac:dyDescent="0.25">
      <c r="A3632" s="5"/>
    </row>
    <row r="3633" spans="1:1" x14ac:dyDescent="0.25">
      <c r="A3633" s="5"/>
    </row>
    <row r="3634" spans="1:1" x14ac:dyDescent="0.25">
      <c r="A3634" s="5"/>
    </row>
    <row r="3635" spans="1:1" x14ac:dyDescent="0.25">
      <c r="A3635" s="5"/>
    </row>
    <row r="3636" spans="1:1" x14ac:dyDescent="0.25">
      <c r="A3636" s="5"/>
    </row>
    <row r="3637" spans="1:1" x14ac:dyDescent="0.25">
      <c r="A3637" s="5"/>
    </row>
    <row r="3638" spans="1:1" x14ac:dyDescent="0.25">
      <c r="A3638" s="5"/>
    </row>
    <row r="3639" spans="1:1" x14ac:dyDescent="0.25">
      <c r="A3639" s="5"/>
    </row>
    <row r="3640" spans="1:1" x14ac:dyDescent="0.25">
      <c r="A3640" s="5"/>
    </row>
    <row r="3641" spans="1:1" x14ac:dyDescent="0.25">
      <c r="A3641" s="5"/>
    </row>
    <row r="3642" spans="1:1" x14ac:dyDescent="0.25">
      <c r="A3642" s="5"/>
    </row>
    <row r="3643" spans="1:1" x14ac:dyDescent="0.25">
      <c r="A3643" s="5"/>
    </row>
    <row r="3644" spans="1:1" x14ac:dyDescent="0.25">
      <c r="A3644" s="5"/>
    </row>
    <row r="3645" spans="1:1" x14ac:dyDescent="0.25">
      <c r="A3645" s="5"/>
    </row>
    <row r="3646" spans="1:1" x14ac:dyDescent="0.25">
      <c r="A3646" s="5"/>
    </row>
    <row r="3647" spans="1:1" x14ac:dyDescent="0.25">
      <c r="A3647" s="5"/>
    </row>
    <row r="3648" spans="1:1" x14ac:dyDescent="0.25">
      <c r="A3648" s="5"/>
    </row>
    <row r="3649" spans="1:1" x14ac:dyDescent="0.25">
      <c r="A3649" s="5"/>
    </row>
    <row r="3650" spans="1:1" x14ac:dyDescent="0.25">
      <c r="A3650" s="5"/>
    </row>
    <row r="3651" spans="1:1" x14ac:dyDescent="0.25">
      <c r="A3651" s="5"/>
    </row>
    <row r="3652" spans="1:1" x14ac:dyDescent="0.25">
      <c r="A3652" s="5"/>
    </row>
    <row r="3653" spans="1:1" x14ac:dyDescent="0.25">
      <c r="A3653" s="5"/>
    </row>
    <row r="3654" spans="1:1" x14ac:dyDescent="0.25">
      <c r="A3654" s="5"/>
    </row>
    <row r="3655" spans="1:1" x14ac:dyDescent="0.25">
      <c r="A3655" s="5"/>
    </row>
    <row r="3656" spans="1:1" x14ac:dyDescent="0.25">
      <c r="A3656" s="5"/>
    </row>
    <row r="3657" spans="1:1" x14ac:dyDescent="0.25">
      <c r="A3657" s="5"/>
    </row>
    <row r="3658" spans="1:1" x14ac:dyDescent="0.25">
      <c r="A3658" s="5"/>
    </row>
    <row r="3659" spans="1:1" x14ac:dyDescent="0.25">
      <c r="A3659" s="5"/>
    </row>
    <row r="3660" spans="1:1" x14ac:dyDescent="0.25">
      <c r="A3660" s="5"/>
    </row>
    <row r="3661" spans="1:1" x14ac:dyDescent="0.25">
      <c r="A3661" s="5"/>
    </row>
    <row r="3662" spans="1:1" x14ac:dyDescent="0.25">
      <c r="A3662" s="5"/>
    </row>
    <row r="3663" spans="1:1" x14ac:dyDescent="0.25">
      <c r="A3663" s="5"/>
    </row>
    <row r="3664" spans="1:1" x14ac:dyDescent="0.25">
      <c r="A3664" s="5"/>
    </row>
    <row r="3665" spans="1:1" x14ac:dyDescent="0.25">
      <c r="A3665" s="5"/>
    </row>
    <row r="3666" spans="1:1" x14ac:dyDescent="0.25">
      <c r="A3666" s="5"/>
    </row>
    <row r="3667" spans="1:1" x14ac:dyDescent="0.25">
      <c r="A3667" s="5"/>
    </row>
    <row r="3668" spans="1:1" x14ac:dyDescent="0.25">
      <c r="A3668" s="5"/>
    </row>
    <row r="3669" spans="1:1" x14ac:dyDescent="0.25">
      <c r="A3669" s="5"/>
    </row>
    <row r="3670" spans="1:1" x14ac:dyDescent="0.25">
      <c r="A3670" s="5"/>
    </row>
    <row r="3671" spans="1:1" x14ac:dyDescent="0.25">
      <c r="A3671" s="5"/>
    </row>
    <row r="3672" spans="1:1" x14ac:dyDescent="0.25">
      <c r="A3672" s="5"/>
    </row>
    <row r="3673" spans="1:1" x14ac:dyDescent="0.25">
      <c r="A3673" s="5"/>
    </row>
    <row r="3674" spans="1:1" x14ac:dyDescent="0.25">
      <c r="A3674" s="5"/>
    </row>
    <row r="3675" spans="1:1" x14ac:dyDescent="0.25">
      <c r="A3675" s="5"/>
    </row>
    <row r="3676" spans="1:1" x14ac:dyDescent="0.25">
      <c r="A3676" s="5"/>
    </row>
    <row r="3677" spans="1:1" x14ac:dyDescent="0.25">
      <c r="A3677" s="5"/>
    </row>
    <row r="3678" spans="1:1" x14ac:dyDescent="0.25">
      <c r="A3678" s="5"/>
    </row>
    <row r="3679" spans="1:1" x14ac:dyDescent="0.25">
      <c r="A3679" s="5"/>
    </row>
    <row r="3680" spans="1:1" x14ac:dyDescent="0.25">
      <c r="A3680" s="5"/>
    </row>
    <row r="3681" spans="1:1" x14ac:dyDescent="0.25">
      <c r="A3681" s="5"/>
    </row>
    <row r="3682" spans="1:1" x14ac:dyDescent="0.25">
      <c r="A3682" s="5"/>
    </row>
    <row r="3683" spans="1:1" x14ac:dyDescent="0.25">
      <c r="A3683" s="5"/>
    </row>
    <row r="3684" spans="1:1" x14ac:dyDescent="0.25">
      <c r="A3684" s="5"/>
    </row>
    <row r="3685" spans="1:1" x14ac:dyDescent="0.25">
      <c r="A3685" s="5"/>
    </row>
    <row r="3686" spans="1:1" x14ac:dyDescent="0.25">
      <c r="A3686" s="5"/>
    </row>
    <row r="3687" spans="1:1" x14ac:dyDescent="0.25">
      <c r="A3687" s="5"/>
    </row>
    <row r="3688" spans="1:1" x14ac:dyDescent="0.25">
      <c r="A3688" s="5"/>
    </row>
    <row r="3689" spans="1:1" x14ac:dyDescent="0.25">
      <c r="A3689" s="5"/>
    </row>
    <row r="3690" spans="1:1" x14ac:dyDescent="0.25">
      <c r="A3690" s="5"/>
    </row>
    <row r="3691" spans="1:1" x14ac:dyDescent="0.25">
      <c r="A3691" s="5"/>
    </row>
    <row r="3692" spans="1:1" x14ac:dyDescent="0.25">
      <c r="A3692" s="5"/>
    </row>
    <row r="3693" spans="1:1" x14ac:dyDescent="0.25">
      <c r="A3693" s="5"/>
    </row>
    <row r="3694" spans="1:1" x14ac:dyDescent="0.25">
      <c r="A3694" s="5"/>
    </row>
    <row r="3695" spans="1:1" x14ac:dyDescent="0.25">
      <c r="A3695" s="5"/>
    </row>
    <row r="3696" spans="1:1" x14ac:dyDescent="0.25">
      <c r="A3696" s="5"/>
    </row>
    <row r="3697" spans="1:1" x14ac:dyDescent="0.25">
      <c r="A3697" s="5"/>
    </row>
    <row r="3698" spans="1:1" x14ac:dyDescent="0.25">
      <c r="A3698" s="5"/>
    </row>
    <row r="3699" spans="1:1" x14ac:dyDescent="0.25">
      <c r="A3699" s="5"/>
    </row>
    <row r="3700" spans="1:1" x14ac:dyDescent="0.25">
      <c r="A3700" s="5"/>
    </row>
    <row r="3701" spans="1:1" x14ac:dyDescent="0.25">
      <c r="A3701" s="5"/>
    </row>
    <row r="3702" spans="1:1" x14ac:dyDescent="0.25">
      <c r="A3702" s="5"/>
    </row>
    <row r="3703" spans="1:1" x14ac:dyDescent="0.25">
      <c r="A3703" s="5"/>
    </row>
    <row r="3704" spans="1:1" x14ac:dyDescent="0.25">
      <c r="A3704" s="5"/>
    </row>
    <row r="3705" spans="1:1" x14ac:dyDescent="0.25">
      <c r="A3705" s="5"/>
    </row>
    <row r="3706" spans="1:1" x14ac:dyDescent="0.25">
      <c r="A3706" s="5"/>
    </row>
    <row r="3707" spans="1:1" x14ac:dyDescent="0.25">
      <c r="A3707" s="5"/>
    </row>
    <row r="3708" spans="1:1" x14ac:dyDescent="0.25">
      <c r="A3708" s="5"/>
    </row>
    <row r="3709" spans="1:1" x14ac:dyDescent="0.25">
      <c r="A3709" s="5"/>
    </row>
    <row r="3710" spans="1:1" x14ac:dyDescent="0.25">
      <c r="A3710" s="5"/>
    </row>
    <row r="3711" spans="1:1" x14ac:dyDescent="0.25">
      <c r="A3711" s="5"/>
    </row>
    <row r="3712" spans="1:1" x14ac:dyDescent="0.25">
      <c r="A3712" s="5"/>
    </row>
    <row r="3713" spans="1:1" x14ac:dyDescent="0.25">
      <c r="A3713" s="5"/>
    </row>
    <row r="3714" spans="1:1" x14ac:dyDescent="0.25">
      <c r="A3714" s="5"/>
    </row>
    <row r="3715" spans="1:1" x14ac:dyDescent="0.25">
      <c r="A3715" s="5"/>
    </row>
    <row r="3716" spans="1:1" x14ac:dyDescent="0.25">
      <c r="A3716" s="5"/>
    </row>
    <row r="3717" spans="1:1" x14ac:dyDescent="0.25">
      <c r="A3717" s="5"/>
    </row>
    <row r="3718" spans="1:1" x14ac:dyDescent="0.25">
      <c r="A3718" s="5"/>
    </row>
    <row r="3719" spans="1:1" x14ac:dyDescent="0.25">
      <c r="A3719" s="5"/>
    </row>
    <row r="3720" spans="1:1" x14ac:dyDescent="0.25">
      <c r="A3720" s="5"/>
    </row>
    <row r="3721" spans="1:1" x14ac:dyDescent="0.25">
      <c r="A3721" s="5"/>
    </row>
    <row r="3722" spans="1:1" x14ac:dyDescent="0.25">
      <c r="A3722" s="5"/>
    </row>
    <row r="3723" spans="1:1" x14ac:dyDescent="0.25">
      <c r="A3723" s="5"/>
    </row>
    <row r="3724" spans="1:1" x14ac:dyDescent="0.25">
      <c r="A3724" s="5"/>
    </row>
    <row r="3725" spans="1:1" x14ac:dyDescent="0.25">
      <c r="A3725" s="5"/>
    </row>
    <row r="3726" spans="1:1" x14ac:dyDescent="0.25">
      <c r="A3726" s="5"/>
    </row>
    <row r="3727" spans="1:1" x14ac:dyDescent="0.25">
      <c r="A3727" s="5"/>
    </row>
    <row r="3728" spans="1:1" x14ac:dyDescent="0.25">
      <c r="A3728" s="5"/>
    </row>
    <row r="3729" spans="1:1" x14ac:dyDescent="0.25">
      <c r="A3729" s="5"/>
    </row>
    <row r="3730" spans="1:1" x14ac:dyDescent="0.25">
      <c r="A3730" s="5"/>
    </row>
    <row r="3731" spans="1:1" x14ac:dyDescent="0.25">
      <c r="A3731" s="5"/>
    </row>
    <row r="3732" spans="1:1" x14ac:dyDescent="0.25">
      <c r="A3732" s="5"/>
    </row>
    <row r="3733" spans="1:1" x14ac:dyDescent="0.25">
      <c r="A3733" s="5"/>
    </row>
    <row r="3734" spans="1:1" x14ac:dyDescent="0.25">
      <c r="A3734" s="5"/>
    </row>
    <row r="3735" spans="1:1" x14ac:dyDescent="0.25">
      <c r="A3735" s="5"/>
    </row>
    <row r="3736" spans="1:1" x14ac:dyDescent="0.25">
      <c r="A3736" s="5"/>
    </row>
    <row r="3737" spans="1:1" x14ac:dyDescent="0.25">
      <c r="A3737" s="5"/>
    </row>
    <row r="3738" spans="1:1" x14ac:dyDescent="0.25">
      <c r="A3738" s="5"/>
    </row>
    <row r="3739" spans="1:1" x14ac:dyDescent="0.25">
      <c r="A3739" s="5"/>
    </row>
    <row r="3740" spans="1:1" x14ac:dyDescent="0.25">
      <c r="A3740" s="5"/>
    </row>
    <row r="3741" spans="1:1" x14ac:dyDescent="0.25">
      <c r="A3741" s="5"/>
    </row>
    <row r="3742" spans="1:1" x14ac:dyDescent="0.25">
      <c r="A3742" s="5"/>
    </row>
    <row r="3743" spans="1:1" x14ac:dyDescent="0.25">
      <c r="A3743" s="5"/>
    </row>
    <row r="3744" spans="1:1" x14ac:dyDescent="0.25">
      <c r="A3744" s="5"/>
    </row>
    <row r="3745" spans="1:1" x14ac:dyDescent="0.25">
      <c r="A3745" s="5"/>
    </row>
    <row r="3746" spans="1:1" x14ac:dyDescent="0.25">
      <c r="A3746" s="5"/>
    </row>
    <row r="3747" spans="1:1" x14ac:dyDescent="0.25">
      <c r="A3747" s="5"/>
    </row>
    <row r="3748" spans="1:1" x14ac:dyDescent="0.25">
      <c r="A3748" s="5"/>
    </row>
    <row r="3749" spans="1:1" x14ac:dyDescent="0.25">
      <c r="A3749" s="5"/>
    </row>
    <row r="3750" spans="1:1" x14ac:dyDescent="0.25">
      <c r="A3750" s="5"/>
    </row>
    <row r="3751" spans="1:1" x14ac:dyDescent="0.25">
      <c r="A3751" s="5"/>
    </row>
    <row r="3752" spans="1:1" x14ac:dyDescent="0.25">
      <c r="A3752" s="5"/>
    </row>
    <row r="3753" spans="1:1" x14ac:dyDescent="0.25">
      <c r="A3753" s="5"/>
    </row>
    <row r="3754" spans="1:1" x14ac:dyDescent="0.25">
      <c r="A3754" s="5"/>
    </row>
    <row r="3755" spans="1:1" x14ac:dyDescent="0.25">
      <c r="A3755" s="5"/>
    </row>
    <row r="3756" spans="1:1" x14ac:dyDescent="0.25">
      <c r="A3756" s="5"/>
    </row>
    <row r="3757" spans="1:1" x14ac:dyDescent="0.25">
      <c r="A3757" s="5"/>
    </row>
    <row r="3758" spans="1:1" x14ac:dyDescent="0.25">
      <c r="A3758" s="5"/>
    </row>
    <row r="3759" spans="1:1" x14ac:dyDescent="0.25">
      <c r="A3759" s="5"/>
    </row>
    <row r="3760" spans="1:1" x14ac:dyDescent="0.25">
      <c r="A3760" s="5"/>
    </row>
    <row r="3761" spans="1:1" x14ac:dyDescent="0.25">
      <c r="A3761" s="5"/>
    </row>
    <row r="3762" spans="1:1" x14ac:dyDescent="0.25">
      <c r="A3762" s="5"/>
    </row>
    <row r="3763" spans="1:1" x14ac:dyDescent="0.25">
      <c r="A3763" s="5"/>
    </row>
    <row r="3764" spans="1:1" x14ac:dyDescent="0.25">
      <c r="A3764" s="5"/>
    </row>
    <row r="3765" spans="1:1" x14ac:dyDescent="0.25">
      <c r="A3765" s="5"/>
    </row>
    <row r="3766" spans="1:1" x14ac:dyDescent="0.25">
      <c r="A3766" s="5"/>
    </row>
    <row r="3767" spans="1:1" x14ac:dyDescent="0.25">
      <c r="A3767" s="5"/>
    </row>
    <row r="3768" spans="1:1" x14ac:dyDescent="0.25">
      <c r="A3768" s="5"/>
    </row>
    <row r="3769" spans="1:1" x14ac:dyDescent="0.25">
      <c r="A3769" s="5"/>
    </row>
    <row r="3770" spans="1:1" x14ac:dyDescent="0.25">
      <c r="A3770" s="5"/>
    </row>
    <row r="3771" spans="1:1" x14ac:dyDescent="0.25">
      <c r="A3771" s="5"/>
    </row>
    <row r="3772" spans="1:1" x14ac:dyDescent="0.25">
      <c r="A3772" s="5"/>
    </row>
    <row r="3773" spans="1:1" x14ac:dyDescent="0.25">
      <c r="A3773" s="5"/>
    </row>
    <row r="3774" spans="1:1" x14ac:dyDescent="0.25">
      <c r="A3774" s="5"/>
    </row>
    <row r="3775" spans="1:1" x14ac:dyDescent="0.25">
      <c r="A3775" s="5"/>
    </row>
    <row r="3776" spans="1:1" x14ac:dyDescent="0.25">
      <c r="A3776" s="5"/>
    </row>
    <row r="3777" spans="1:1" x14ac:dyDescent="0.25">
      <c r="A3777" s="5"/>
    </row>
    <row r="3778" spans="1:1" x14ac:dyDescent="0.25">
      <c r="A3778" s="5"/>
    </row>
    <row r="3779" spans="1:1" x14ac:dyDescent="0.25">
      <c r="A3779" s="5"/>
    </row>
    <row r="3780" spans="1:1" x14ac:dyDescent="0.25">
      <c r="A3780" s="5"/>
    </row>
    <row r="3781" spans="1:1" x14ac:dyDescent="0.25">
      <c r="A3781" s="5"/>
    </row>
    <row r="3782" spans="1:1" x14ac:dyDescent="0.25">
      <c r="A3782" s="5"/>
    </row>
    <row r="3783" spans="1:1" x14ac:dyDescent="0.25">
      <c r="A3783" s="5"/>
    </row>
    <row r="3784" spans="1:1" x14ac:dyDescent="0.25">
      <c r="A3784" s="5"/>
    </row>
    <row r="3785" spans="1:1" x14ac:dyDescent="0.25">
      <c r="A3785" s="5"/>
    </row>
    <row r="3786" spans="1:1" x14ac:dyDescent="0.25">
      <c r="A3786" s="5"/>
    </row>
    <row r="3787" spans="1:1" x14ac:dyDescent="0.25">
      <c r="A3787" s="5"/>
    </row>
    <row r="3788" spans="1:1" x14ac:dyDescent="0.25">
      <c r="A3788" s="5"/>
    </row>
    <row r="3789" spans="1:1" x14ac:dyDescent="0.25">
      <c r="A3789" s="5"/>
    </row>
    <row r="3790" spans="1:1" x14ac:dyDescent="0.25">
      <c r="A3790" s="5"/>
    </row>
    <row r="3791" spans="1:1" x14ac:dyDescent="0.25">
      <c r="A3791" s="5"/>
    </row>
    <row r="3792" spans="1:1" x14ac:dyDescent="0.25">
      <c r="A3792" s="5"/>
    </row>
    <row r="3793" spans="1:1" x14ac:dyDescent="0.25">
      <c r="A3793" s="5"/>
    </row>
    <row r="3794" spans="1:1" x14ac:dyDescent="0.25">
      <c r="A3794" s="5"/>
    </row>
    <row r="3795" spans="1:1" x14ac:dyDescent="0.25">
      <c r="A3795" s="5"/>
    </row>
    <row r="3796" spans="1:1" x14ac:dyDescent="0.25">
      <c r="A3796" s="5"/>
    </row>
    <row r="3797" spans="1:1" x14ac:dyDescent="0.25">
      <c r="A3797" s="5"/>
    </row>
    <row r="3798" spans="1:1" x14ac:dyDescent="0.25">
      <c r="A3798" s="5"/>
    </row>
    <row r="3799" spans="1:1" x14ac:dyDescent="0.25">
      <c r="A3799" s="5"/>
    </row>
    <row r="3800" spans="1:1" x14ac:dyDescent="0.25">
      <c r="A3800" s="5"/>
    </row>
    <row r="3801" spans="1:1" x14ac:dyDescent="0.25">
      <c r="A3801" s="5"/>
    </row>
    <row r="3802" spans="1:1" x14ac:dyDescent="0.25">
      <c r="A3802" s="5"/>
    </row>
    <row r="3803" spans="1:1" x14ac:dyDescent="0.25">
      <c r="A3803" s="5"/>
    </row>
    <row r="3804" spans="1:1" x14ac:dyDescent="0.25">
      <c r="A3804" s="5"/>
    </row>
    <row r="3805" spans="1:1" x14ac:dyDescent="0.25">
      <c r="A3805" s="5"/>
    </row>
    <row r="3806" spans="1:1" x14ac:dyDescent="0.25">
      <c r="A3806" s="5"/>
    </row>
    <row r="3807" spans="1:1" x14ac:dyDescent="0.25">
      <c r="A3807" s="5"/>
    </row>
    <row r="3808" spans="1:1" x14ac:dyDescent="0.25">
      <c r="A3808" s="5"/>
    </row>
    <row r="3809" spans="1:1" x14ac:dyDescent="0.25">
      <c r="A3809" s="5"/>
    </row>
    <row r="3810" spans="1:1" x14ac:dyDescent="0.25">
      <c r="A3810" s="5"/>
    </row>
    <row r="3811" spans="1:1" x14ac:dyDescent="0.25">
      <c r="A3811" s="5"/>
    </row>
    <row r="3812" spans="1:1" x14ac:dyDescent="0.25">
      <c r="A3812" s="5"/>
    </row>
    <row r="3813" spans="1:1" x14ac:dyDescent="0.25">
      <c r="A3813" s="5"/>
    </row>
    <row r="3814" spans="1:1" x14ac:dyDescent="0.25">
      <c r="A3814" s="5"/>
    </row>
    <row r="3815" spans="1:1" x14ac:dyDescent="0.25">
      <c r="A3815" s="5"/>
    </row>
    <row r="3816" spans="1:1" x14ac:dyDescent="0.25">
      <c r="A3816" s="5"/>
    </row>
    <row r="3817" spans="1:1" x14ac:dyDescent="0.25">
      <c r="A3817" s="5"/>
    </row>
    <row r="3818" spans="1:1" x14ac:dyDescent="0.25">
      <c r="A3818" s="5"/>
    </row>
    <row r="3819" spans="1:1" x14ac:dyDescent="0.25">
      <c r="A3819" s="5"/>
    </row>
    <row r="3820" spans="1:1" x14ac:dyDescent="0.25">
      <c r="A3820" s="5"/>
    </row>
    <row r="3821" spans="1:1" x14ac:dyDescent="0.25">
      <c r="A3821" s="5"/>
    </row>
    <row r="3822" spans="1:1" x14ac:dyDescent="0.25">
      <c r="A3822" s="5"/>
    </row>
    <row r="3823" spans="1:1" x14ac:dyDescent="0.25">
      <c r="A3823" s="5"/>
    </row>
    <row r="3824" spans="1:1" x14ac:dyDescent="0.25">
      <c r="A3824" s="5"/>
    </row>
    <row r="3825" spans="1:1" x14ac:dyDescent="0.25">
      <c r="A3825" s="5"/>
    </row>
    <row r="3826" spans="1:1" x14ac:dyDescent="0.25">
      <c r="A3826" s="5"/>
    </row>
    <row r="3827" spans="1:1" x14ac:dyDescent="0.25">
      <c r="A3827" s="5"/>
    </row>
    <row r="3828" spans="1:1" x14ac:dyDescent="0.25">
      <c r="A3828" s="5"/>
    </row>
    <row r="3829" spans="1:1" x14ac:dyDescent="0.25">
      <c r="A3829" s="5"/>
    </row>
    <row r="3830" spans="1:1" x14ac:dyDescent="0.25">
      <c r="A3830" s="5"/>
    </row>
    <row r="3831" spans="1:1" x14ac:dyDescent="0.25">
      <c r="A3831" s="5"/>
    </row>
    <row r="3832" spans="1:1" x14ac:dyDescent="0.25">
      <c r="A3832" s="5"/>
    </row>
    <row r="3833" spans="1:1" x14ac:dyDescent="0.25">
      <c r="A3833" s="5"/>
    </row>
    <row r="3834" spans="1:1" x14ac:dyDescent="0.25">
      <c r="A3834" s="5"/>
    </row>
    <row r="3835" spans="1:1" x14ac:dyDescent="0.25">
      <c r="A3835" s="5"/>
    </row>
    <row r="3836" spans="1:1" x14ac:dyDescent="0.25">
      <c r="A3836" s="5"/>
    </row>
    <row r="3837" spans="1:1" x14ac:dyDescent="0.25">
      <c r="A3837" s="5"/>
    </row>
    <row r="3838" spans="1:1" x14ac:dyDescent="0.25">
      <c r="A3838" s="5"/>
    </row>
    <row r="3839" spans="1:1" x14ac:dyDescent="0.25">
      <c r="A3839" s="5"/>
    </row>
    <row r="3840" spans="1:1" x14ac:dyDescent="0.25">
      <c r="A3840" s="5"/>
    </row>
    <row r="3841" spans="1:1" x14ac:dyDescent="0.25">
      <c r="A3841" s="5"/>
    </row>
    <row r="3842" spans="1:1" x14ac:dyDescent="0.25">
      <c r="A3842" s="5"/>
    </row>
    <row r="3843" spans="1:1" x14ac:dyDescent="0.25">
      <c r="A3843" s="5"/>
    </row>
    <row r="3844" spans="1:1" x14ac:dyDescent="0.25">
      <c r="A3844" s="5"/>
    </row>
    <row r="3845" spans="1:1" x14ac:dyDescent="0.25">
      <c r="A3845" s="5"/>
    </row>
    <row r="3846" spans="1:1" x14ac:dyDescent="0.25">
      <c r="A3846" s="5"/>
    </row>
    <row r="3847" spans="1:1" x14ac:dyDescent="0.25">
      <c r="A3847" s="5"/>
    </row>
    <row r="3848" spans="1:1" x14ac:dyDescent="0.25">
      <c r="A3848" s="5"/>
    </row>
    <row r="3849" spans="1:1" x14ac:dyDescent="0.25">
      <c r="A3849" s="5"/>
    </row>
    <row r="3850" spans="1:1" x14ac:dyDescent="0.25">
      <c r="A3850" s="5"/>
    </row>
    <row r="3851" spans="1:1" x14ac:dyDescent="0.25">
      <c r="A3851" s="5"/>
    </row>
    <row r="3852" spans="1:1" x14ac:dyDescent="0.25">
      <c r="A3852" s="5"/>
    </row>
    <row r="3853" spans="1:1" x14ac:dyDescent="0.25">
      <c r="A3853" s="5"/>
    </row>
    <row r="3854" spans="1:1" x14ac:dyDescent="0.25">
      <c r="A3854" s="5"/>
    </row>
    <row r="3855" spans="1:1" x14ac:dyDescent="0.25">
      <c r="A3855" s="5"/>
    </row>
    <row r="3856" spans="1:1" x14ac:dyDescent="0.25">
      <c r="A3856" s="5"/>
    </row>
    <row r="3857" spans="1:1" x14ac:dyDescent="0.25">
      <c r="A3857" s="5"/>
    </row>
    <row r="3858" spans="1:1" x14ac:dyDescent="0.25">
      <c r="A3858" s="5"/>
    </row>
    <row r="3859" spans="1:1" x14ac:dyDescent="0.25">
      <c r="A3859" s="5"/>
    </row>
    <row r="3860" spans="1:1" x14ac:dyDescent="0.25">
      <c r="A3860" s="5"/>
    </row>
    <row r="3861" spans="1:1" x14ac:dyDescent="0.25">
      <c r="A3861" s="5"/>
    </row>
    <row r="3862" spans="1:1" x14ac:dyDescent="0.25">
      <c r="A3862" s="5"/>
    </row>
    <row r="3863" spans="1:1" x14ac:dyDescent="0.25">
      <c r="A3863" s="5"/>
    </row>
    <row r="3864" spans="1:1" x14ac:dyDescent="0.25">
      <c r="A3864" s="5"/>
    </row>
    <row r="3865" spans="1:1" x14ac:dyDescent="0.25">
      <c r="A3865" s="5"/>
    </row>
    <row r="3866" spans="1:1" x14ac:dyDescent="0.25">
      <c r="A3866" s="5"/>
    </row>
    <row r="3867" spans="1:1" x14ac:dyDescent="0.25">
      <c r="A3867" s="5"/>
    </row>
    <row r="3868" spans="1:1" x14ac:dyDescent="0.25">
      <c r="A3868" s="5"/>
    </row>
    <row r="3869" spans="1:1" x14ac:dyDescent="0.25">
      <c r="A3869" s="5"/>
    </row>
    <row r="3870" spans="1:1" x14ac:dyDescent="0.25">
      <c r="A3870" s="5"/>
    </row>
    <row r="3871" spans="1:1" x14ac:dyDescent="0.25">
      <c r="A3871" s="5"/>
    </row>
    <row r="3872" spans="1:1" x14ac:dyDescent="0.25">
      <c r="A3872" s="5"/>
    </row>
    <row r="3873" spans="1:1" x14ac:dyDescent="0.25">
      <c r="A3873" s="5"/>
    </row>
    <row r="3874" spans="1:1" x14ac:dyDescent="0.25">
      <c r="A3874" s="5"/>
    </row>
    <row r="3875" spans="1:1" x14ac:dyDescent="0.25">
      <c r="A3875" s="5"/>
    </row>
    <row r="3876" spans="1:1" x14ac:dyDescent="0.25">
      <c r="A3876" s="5"/>
    </row>
    <row r="3877" spans="1:1" x14ac:dyDescent="0.25">
      <c r="A3877" s="5"/>
    </row>
    <row r="3878" spans="1:1" x14ac:dyDescent="0.25">
      <c r="A3878" s="5"/>
    </row>
    <row r="3879" spans="1:1" x14ac:dyDescent="0.25">
      <c r="A3879" s="5"/>
    </row>
    <row r="3880" spans="1:1" x14ac:dyDescent="0.25">
      <c r="A3880" s="5"/>
    </row>
    <row r="3881" spans="1:1" x14ac:dyDescent="0.25">
      <c r="A3881" s="5"/>
    </row>
    <row r="3882" spans="1:1" x14ac:dyDescent="0.25">
      <c r="A3882" s="5"/>
    </row>
    <row r="3883" spans="1:1" x14ac:dyDescent="0.25">
      <c r="A3883" s="5"/>
    </row>
    <row r="3884" spans="1:1" x14ac:dyDescent="0.25">
      <c r="A3884" s="5"/>
    </row>
    <row r="3885" spans="1:1" x14ac:dyDescent="0.25">
      <c r="A3885" s="5"/>
    </row>
    <row r="3886" spans="1:1" x14ac:dyDescent="0.25">
      <c r="A3886" s="5"/>
    </row>
    <row r="3887" spans="1:1" x14ac:dyDescent="0.25">
      <c r="A3887" s="5"/>
    </row>
    <row r="3888" spans="1:1" x14ac:dyDescent="0.25">
      <c r="A3888" s="5"/>
    </row>
    <row r="3889" spans="1:1" x14ac:dyDescent="0.25">
      <c r="A3889" s="5"/>
    </row>
    <row r="3890" spans="1:1" x14ac:dyDescent="0.25">
      <c r="A3890" s="5"/>
    </row>
    <row r="3891" spans="1:1" x14ac:dyDescent="0.25">
      <c r="A3891" s="5"/>
    </row>
    <row r="3892" spans="1:1" x14ac:dyDescent="0.25">
      <c r="A3892" s="5"/>
    </row>
    <row r="3893" spans="1:1" x14ac:dyDescent="0.25">
      <c r="A3893" s="5"/>
    </row>
    <row r="3894" spans="1:1" x14ac:dyDescent="0.25">
      <c r="A3894" s="5"/>
    </row>
    <row r="3895" spans="1:1" x14ac:dyDescent="0.25">
      <c r="A3895" s="5"/>
    </row>
    <row r="3896" spans="1:1" x14ac:dyDescent="0.25">
      <c r="A3896" s="5"/>
    </row>
    <row r="3897" spans="1:1" x14ac:dyDescent="0.25">
      <c r="A3897" s="5"/>
    </row>
    <row r="3898" spans="1:1" x14ac:dyDescent="0.25">
      <c r="A3898" s="5"/>
    </row>
    <row r="3899" spans="1:1" x14ac:dyDescent="0.25">
      <c r="A3899" s="5"/>
    </row>
    <row r="3900" spans="1:1" x14ac:dyDescent="0.25">
      <c r="A3900" s="5"/>
    </row>
    <row r="3901" spans="1:1" x14ac:dyDescent="0.25">
      <c r="A3901" s="5"/>
    </row>
    <row r="3902" spans="1:1" x14ac:dyDescent="0.25">
      <c r="A3902" s="5"/>
    </row>
    <row r="3903" spans="1:1" x14ac:dyDescent="0.25">
      <c r="A3903" s="5"/>
    </row>
    <row r="3904" spans="1:1" x14ac:dyDescent="0.25">
      <c r="A3904" s="5"/>
    </row>
    <row r="3905" spans="1:1" x14ac:dyDescent="0.25">
      <c r="A3905" s="5"/>
    </row>
    <row r="3906" spans="1:1" x14ac:dyDescent="0.25">
      <c r="A3906" s="5"/>
    </row>
    <row r="3907" spans="1:1" x14ac:dyDescent="0.25">
      <c r="A3907" s="5"/>
    </row>
    <row r="3908" spans="1:1" x14ac:dyDescent="0.25">
      <c r="A3908" s="5"/>
    </row>
    <row r="3909" spans="1:1" x14ac:dyDescent="0.25">
      <c r="A3909" s="5"/>
    </row>
    <row r="3910" spans="1:1" x14ac:dyDescent="0.25">
      <c r="A3910" s="5"/>
    </row>
    <row r="3911" spans="1:1" x14ac:dyDescent="0.25">
      <c r="A3911" s="5"/>
    </row>
    <row r="3912" spans="1:1" x14ac:dyDescent="0.25">
      <c r="A3912" s="5"/>
    </row>
    <row r="3913" spans="1:1" x14ac:dyDescent="0.25">
      <c r="A3913" s="5"/>
    </row>
    <row r="3914" spans="1:1" x14ac:dyDescent="0.25">
      <c r="A3914" s="5"/>
    </row>
    <row r="3915" spans="1:1" x14ac:dyDescent="0.25">
      <c r="A3915" s="5"/>
    </row>
    <row r="3916" spans="1:1" x14ac:dyDescent="0.25">
      <c r="A3916" s="5"/>
    </row>
    <row r="3917" spans="1:1" x14ac:dyDescent="0.25">
      <c r="A3917" s="5"/>
    </row>
    <row r="3918" spans="1:1" x14ac:dyDescent="0.25">
      <c r="A3918" s="5"/>
    </row>
    <row r="3919" spans="1:1" x14ac:dyDescent="0.25">
      <c r="A3919" s="5"/>
    </row>
    <row r="3920" spans="1:1" x14ac:dyDescent="0.25">
      <c r="A3920" s="5"/>
    </row>
    <row r="3921" spans="1:1" x14ac:dyDescent="0.25">
      <c r="A3921" s="5"/>
    </row>
    <row r="3922" spans="1:1" x14ac:dyDescent="0.25">
      <c r="A3922" s="5"/>
    </row>
    <row r="3923" spans="1:1" x14ac:dyDescent="0.25">
      <c r="A3923" s="5"/>
    </row>
    <row r="3924" spans="1:1" x14ac:dyDescent="0.25">
      <c r="A3924" s="5"/>
    </row>
    <row r="3925" spans="1:1" x14ac:dyDescent="0.25">
      <c r="A3925" s="5"/>
    </row>
    <row r="3926" spans="1:1" x14ac:dyDescent="0.25">
      <c r="A3926" s="5"/>
    </row>
    <row r="3927" spans="1:1" x14ac:dyDescent="0.25">
      <c r="A3927" s="5"/>
    </row>
    <row r="3928" spans="1:1" x14ac:dyDescent="0.25">
      <c r="A3928" s="5"/>
    </row>
    <row r="3929" spans="1:1" x14ac:dyDescent="0.25">
      <c r="A3929" s="5"/>
    </row>
    <row r="3930" spans="1:1" x14ac:dyDescent="0.25">
      <c r="A3930" s="5"/>
    </row>
    <row r="3931" spans="1:1" x14ac:dyDescent="0.25">
      <c r="A3931" s="5"/>
    </row>
    <row r="3932" spans="1:1" x14ac:dyDescent="0.25">
      <c r="A3932" s="5"/>
    </row>
    <row r="3933" spans="1:1" x14ac:dyDescent="0.25">
      <c r="A3933" s="5"/>
    </row>
    <row r="3934" spans="1:1" x14ac:dyDescent="0.25">
      <c r="A3934" s="5"/>
    </row>
    <row r="3935" spans="1:1" x14ac:dyDescent="0.25">
      <c r="A3935" s="5"/>
    </row>
    <row r="3936" spans="1:1" x14ac:dyDescent="0.25">
      <c r="A3936" s="5"/>
    </row>
    <row r="3937" spans="1:1" x14ac:dyDescent="0.25">
      <c r="A3937" s="5"/>
    </row>
    <row r="3938" spans="1:1" x14ac:dyDescent="0.25">
      <c r="A3938" s="5"/>
    </row>
    <row r="3939" spans="1:1" x14ac:dyDescent="0.25">
      <c r="A3939" s="5"/>
    </row>
    <row r="3940" spans="1:1" x14ac:dyDescent="0.25">
      <c r="A3940" s="5"/>
    </row>
    <row r="3941" spans="1:1" x14ac:dyDescent="0.25">
      <c r="A3941" s="5"/>
    </row>
    <row r="3942" spans="1:1" x14ac:dyDescent="0.25">
      <c r="A3942" s="5"/>
    </row>
    <row r="3943" spans="1:1" x14ac:dyDescent="0.25">
      <c r="A3943" s="5"/>
    </row>
    <row r="3944" spans="1:1" x14ac:dyDescent="0.25">
      <c r="A3944" s="5"/>
    </row>
    <row r="3945" spans="1:1" x14ac:dyDescent="0.25">
      <c r="A3945" s="5"/>
    </row>
    <row r="3946" spans="1:1" x14ac:dyDescent="0.25">
      <c r="A3946" s="5"/>
    </row>
    <row r="3947" spans="1:1" x14ac:dyDescent="0.25">
      <c r="A3947" s="5"/>
    </row>
    <row r="3948" spans="1:1" x14ac:dyDescent="0.25">
      <c r="A3948" s="5"/>
    </row>
    <row r="3949" spans="1:1" x14ac:dyDescent="0.25">
      <c r="A3949" s="5"/>
    </row>
    <row r="3950" spans="1:1" x14ac:dyDescent="0.25">
      <c r="A3950" s="5"/>
    </row>
    <row r="3951" spans="1:1" x14ac:dyDescent="0.25">
      <c r="A3951" s="5"/>
    </row>
    <row r="3952" spans="1:1" x14ac:dyDescent="0.25">
      <c r="A3952" s="5"/>
    </row>
    <row r="3953" spans="1:1" x14ac:dyDescent="0.25">
      <c r="A3953" s="5"/>
    </row>
    <row r="3954" spans="1:1" x14ac:dyDescent="0.25">
      <c r="A3954" s="5"/>
    </row>
    <row r="3955" spans="1:1" x14ac:dyDescent="0.25">
      <c r="A3955" s="5"/>
    </row>
    <row r="3956" spans="1:1" x14ac:dyDescent="0.25">
      <c r="A3956" s="5"/>
    </row>
    <row r="3957" spans="1:1" x14ac:dyDescent="0.25">
      <c r="A3957" s="5"/>
    </row>
    <row r="3958" spans="1:1" x14ac:dyDescent="0.25">
      <c r="A3958" s="5"/>
    </row>
    <row r="3959" spans="1:1" x14ac:dyDescent="0.25">
      <c r="A3959" s="5"/>
    </row>
    <row r="3960" spans="1:1" x14ac:dyDescent="0.25">
      <c r="A3960" s="5"/>
    </row>
    <row r="3961" spans="1:1" x14ac:dyDescent="0.25">
      <c r="A3961" s="5"/>
    </row>
    <row r="3962" spans="1:1" x14ac:dyDescent="0.25">
      <c r="A3962" s="5"/>
    </row>
    <row r="3963" spans="1:1" x14ac:dyDescent="0.25">
      <c r="A3963" s="5"/>
    </row>
    <row r="3964" spans="1:1" x14ac:dyDescent="0.25">
      <c r="A3964" s="5"/>
    </row>
    <row r="3965" spans="1:1" x14ac:dyDescent="0.25">
      <c r="A3965" s="5"/>
    </row>
    <row r="3966" spans="1:1" x14ac:dyDescent="0.25">
      <c r="A3966" s="5"/>
    </row>
    <row r="3967" spans="1:1" x14ac:dyDescent="0.25">
      <c r="A3967" s="5"/>
    </row>
    <row r="3968" spans="1:1" x14ac:dyDescent="0.25">
      <c r="A3968" s="5"/>
    </row>
    <row r="3969" spans="1:1" x14ac:dyDescent="0.25">
      <c r="A3969" s="5"/>
    </row>
    <row r="3970" spans="1:1" x14ac:dyDescent="0.25">
      <c r="A3970" s="5"/>
    </row>
    <row r="3971" spans="1:1" x14ac:dyDescent="0.25">
      <c r="A3971" s="5"/>
    </row>
    <row r="3972" spans="1:1" x14ac:dyDescent="0.25">
      <c r="A3972" s="5"/>
    </row>
    <row r="3973" spans="1:1" x14ac:dyDescent="0.25">
      <c r="A3973" s="5"/>
    </row>
    <row r="3974" spans="1:1" x14ac:dyDescent="0.25">
      <c r="A3974" s="5"/>
    </row>
    <row r="3975" spans="1:1" x14ac:dyDescent="0.25">
      <c r="A3975" s="5"/>
    </row>
    <row r="3976" spans="1:1" x14ac:dyDescent="0.25">
      <c r="A3976" s="5"/>
    </row>
    <row r="3977" spans="1:1" x14ac:dyDescent="0.25">
      <c r="A3977" s="5"/>
    </row>
    <row r="3978" spans="1:1" x14ac:dyDescent="0.25">
      <c r="A3978" s="5"/>
    </row>
    <row r="3979" spans="1:1" x14ac:dyDescent="0.25">
      <c r="A3979" s="5"/>
    </row>
    <row r="3980" spans="1:1" x14ac:dyDescent="0.25">
      <c r="A3980" s="5"/>
    </row>
    <row r="3981" spans="1:1" x14ac:dyDescent="0.25">
      <c r="A3981" s="5"/>
    </row>
    <row r="3982" spans="1:1" x14ac:dyDescent="0.25">
      <c r="A3982" s="5"/>
    </row>
    <row r="3983" spans="1:1" x14ac:dyDescent="0.25">
      <c r="A3983" s="5"/>
    </row>
    <row r="3984" spans="1:1" x14ac:dyDescent="0.25">
      <c r="A3984" s="5"/>
    </row>
    <row r="3985" spans="1:1" x14ac:dyDescent="0.25">
      <c r="A3985" s="5"/>
    </row>
    <row r="3986" spans="1:1" x14ac:dyDescent="0.25">
      <c r="A3986" s="5"/>
    </row>
    <row r="3987" spans="1:1" x14ac:dyDescent="0.25">
      <c r="A3987" s="5"/>
    </row>
    <row r="3988" spans="1:1" x14ac:dyDescent="0.25">
      <c r="A3988" s="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2"/>
      <c r="B1" s="4" t="s">
        <v>0</v>
      </c>
      <c r="C1" s="4"/>
      <c r="D1" s="4"/>
    </row>
    <row r="2" spans="1:4" x14ac:dyDescent="0.25">
      <c r="A2" s="12"/>
      <c r="B2" s="4" t="s">
        <v>1</v>
      </c>
      <c r="C2" s="4"/>
      <c r="D2" s="4"/>
    </row>
    <row r="3" spans="1:4" x14ac:dyDescent="0.25">
      <c r="A3" s="12"/>
      <c r="B3" s="4" t="s">
        <v>104</v>
      </c>
      <c r="C3" s="4"/>
      <c r="D3" s="4"/>
    </row>
    <row r="4" spans="1:4" x14ac:dyDescent="0.25">
      <c r="A4" s="12" t="s">
        <v>33</v>
      </c>
      <c r="B4" s="4" t="s">
        <v>105</v>
      </c>
      <c r="C4" s="4"/>
      <c r="D4" s="4"/>
    </row>
    <row r="5" spans="1:4" x14ac:dyDescent="0.25">
      <c r="A5" s="12" t="s">
        <v>34</v>
      </c>
      <c r="B5" s="4"/>
      <c r="C5" s="4"/>
      <c r="D5" s="4"/>
    </row>
    <row r="6" spans="1:4" x14ac:dyDescent="0.25">
      <c r="A6" s="12" t="s">
        <v>35</v>
      </c>
      <c r="B6" s="4" t="s">
        <v>106</v>
      </c>
      <c r="C6" s="4"/>
      <c r="D6" s="4"/>
    </row>
    <row r="7" spans="1:4" x14ac:dyDescent="0.25">
      <c r="A7" s="12" t="s">
        <v>36</v>
      </c>
      <c r="B7" s="4" t="s">
        <v>75</v>
      </c>
      <c r="C7" s="4"/>
      <c r="D7" s="4"/>
    </row>
    <row r="8" spans="1:4" x14ac:dyDescent="0.25">
      <c r="A8" s="12" t="s">
        <v>37</v>
      </c>
      <c r="B8" s="4" t="s">
        <v>91</v>
      </c>
      <c r="C8" s="4"/>
      <c r="D8" s="4"/>
    </row>
    <row r="9" spans="1:4" x14ac:dyDescent="0.25">
      <c r="A9" s="12" t="s">
        <v>38</v>
      </c>
      <c r="B9" s="4"/>
      <c r="C9" s="4"/>
      <c r="D9" s="4"/>
    </row>
    <row r="10" spans="1:4" x14ac:dyDescent="0.25">
      <c r="A10" s="12" t="s">
        <v>39</v>
      </c>
      <c r="B10" s="4"/>
      <c r="C10" s="4"/>
      <c r="D10" s="4"/>
    </row>
    <row r="11" spans="1:4" x14ac:dyDescent="0.25">
      <c r="A11" s="12"/>
      <c r="B11" s="4"/>
      <c r="C11" s="4"/>
      <c r="D11" s="4"/>
    </row>
    <row r="12" spans="1:4" x14ac:dyDescent="0.25">
      <c r="A12" s="12"/>
      <c r="B12" s="4" t="s">
        <v>89</v>
      </c>
      <c r="C12" s="4" t="s">
        <v>107</v>
      </c>
      <c r="D12" s="4" t="s">
        <v>108</v>
      </c>
    </row>
    <row r="13" spans="1:4" x14ac:dyDescent="0.25">
      <c r="A13" s="13" t="s">
        <v>53</v>
      </c>
      <c r="B13" s="4">
        <v>0.52</v>
      </c>
      <c r="C13" s="4">
        <v>-0.98</v>
      </c>
      <c r="D13" s="4">
        <v>-0.47</v>
      </c>
    </row>
    <row r="14" spans="1:4" x14ac:dyDescent="0.25">
      <c r="A14" s="13" t="s">
        <v>53</v>
      </c>
      <c r="B14" s="4">
        <v>-0.62</v>
      </c>
      <c r="C14" s="4">
        <v>-1.25</v>
      </c>
      <c r="D14" s="4">
        <v>-1.86</v>
      </c>
    </row>
    <row r="15" spans="1:4" x14ac:dyDescent="0.25">
      <c r="A15" s="13" t="s">
        <v>53</v>
      </c>
      <c r="B15" s="4">
        <v>-1.45</v>
      </c>
      <c r="C15" s="4">
        <v>0.55000000000000004</v>
      </c>
      <c r="D15" s="4">
        <v>-0.9</v>
      </c>
    </row>
    <row r="16" spans="1:4" x14ac:dyDescent="0.25">
      <c r="A16" s="13" t="s">
        <v>53</v>
      </c>
      <c r="B16" s="4">
        <v>1.67</v>
      </c>
      <c r="C16" s="4">
        <v>-0.08</v>
      </c>
      <c r="D16" s="4">
        <v>1.58</v>
      </c>
    </row>
    <row r="17" spans="1:4" x14ac:dyDescent="0.25">
      <c r="A17" s="13" t="s">
        <v>54</v>
      </c>
      <c r="B17" s="4">
        <v>2.2799999999999998</v>
      </c>
      <c r="C17" s="4">
        <v>0.33</v>
      </c>
      <c r="D17" s="4">
        <v>2.62</v>
      </c>
    </row>
    <row r="18" spans="1:4" x14ac:dyDescent="0.25">
      <c r="A18" s="13" t="s">
        <v>54</v>
      </c>
      <c r="B18" s="4">
        <v>3.09</v>
      </c>
      <c r="C18" s="4">
        <v>1.19</v>
      </c>
      <c r="D18" s="4">
        <v>4.3099999999999996</v>
      </c>
    </row>
    <row r="19" spans="1:4" x14ac:dyDescent="0.25">
      <c r="A19" s="13" t="s">
        <v>54</v>
      </c>
      <c r="B19" s="4">
        <v>4.28</v>
      </c>
      <c r="C19" s="4">
        <v>1.02</v>
      </c>
      <c r="D19" s="4">
        <v>5.34</v>
      </c>
    </row>
    <row r="20" spans="1:4" x14ac:dyDescent="0.25">
      <c r="A20" s="13" t="s">
        <v>54</v>
      </c>
      <c r="B20" s="4">
        <v>3.95</v>
      </c>
      <c r="C20" s="4">
        <v>-1.46</v>
      </c>
      <c r="D20" s="4">
        <v>2.4300000000000002</v>
      </c>
    </row>
    <row r="21" spans="1:4" x14ac:dyDescent="0.25">
      <c r="A21" s="13" t="s">
        <v>55</v>
      </c>
      <c r="B21" s="4">
        <v>5.12</v>
      </c>
      <c r="C21" s="4">
        <v>0</v>
      </c>
      <c r="D21" s="4">
        <v>5.12</v>
      </c>
    </row>
    <row r="22" spans="1:4" x14ac:dyDescent="0.25">
      <c r="A22" s="13" t="s">
        <v>55</v>
      </c>
      <c r="B22" s="4">
        <v>3.93</v>
      </c>
      <c r="C22" s="4">
        <v>-0.24</v>
      </c>
      <c r="D22" s="4">
        <v>3.69</v>
      </c>
    </row>
    <row r="23" spans="1:4" x14ac:dyDescent="0.25">
      <c r="A23" s="13" t="s">
        <v>55</v>
      </c>
      <c r="B23" s="4">
        <v>3.55</v>
      </c>
      <c r="C23" s="4">
        <v>0.46</v>
      </c>
      <c r="D23" s="4">
        <v>4.03</v>
      </c>
    </row>
    <row r="24" spans="1:4" x14ac:dyDescent="0.25">
      <c r="A24" s="13" t="s">
        <v>55</v>
      </c>
      <c r="B24" s="4">
        <v>4.45</v>
      </c>
      <c r="C24" s="4">
        <v>2.23</v>
      </c>
      <c r="D24" s="4">
        <v>6.78</v>
      </c>
    </row>
    <row r="25" spans="1:4" x14ac:dyDescent="0.25">
      <c r="A25" s="13" t="s">
        <v>56</v>
      </c>
      <c r="B25" s="4">
        <v>5.2</v>
      </c>
      <c r="C25" s="4">
        <v>0.74</v>
      </c>
      <c r="D25" s="4">
        <v>5.98</v>
      </c>
    </row>
    <row r="26" spans="1:4" x14ac:dyDescent="0.25">
      <c r="A26" s="13" t="s">
        <v>56</v>
      </c>
      <c r="B26" s="4">
        <v>4.5</v>
      </c>
      <c r="C26" s="4">
        <v>0</v>
      </c>
      <c r="D26" s="4">
        <v>4.5</v>
      </c>
    </row>
    <row r="27" spans="1:4" x14ac:dyDescent="0.25">
      <c r="A27" s="13" t="s">
        <v>56</v>
      </c>
      <c r="B27" s="4">
        <v>4.1399999999999997</v>
      </c>
      <c r="C27" s="4">
        <v>-2</v>
      </c>
      <c r="D27" s="4">
        <v>2.0499999999999998</v>
      </c>
    </row>
    <row r="28" spans="1:4" x14ac:dyDescent="0.25">
      <c r="A28" s="13" t="s">
        <v>56</v>
      </c>
      <c r="B28" s="4">
        <v>3.38</v>
      </c>
      <c r="C28" s="4">
        <v>-0.97</v>
      </c>
      <c r="D28" s="4">
        <v>2.38</v>
      </c>
    </row>
    <row r="29" spans="1:4" x14ac:dyDescent="0.25">
      <c r="A29" s="13" t="s">
        <v>57</v>
      </c>
      <c r="B29" s="4">
        <v>-0.06</v>
      </c>
      <c r="C29" s="4">
        <v>0.74</v>
      </c>
      <c r="D29" s="4">
        <v>0.68</v>
      </c>
    </row>
    <row r="30" spans="1:4" x14ac:dyDescent="0.25">
      <c r="A30" s="13" t="s">
        <v>57</v>
      </c>
      <c r="B30" s="4">
        <v>1.63</v>
      </c>
      <c r="C30" s="4">
        <v>-0.55000000000000004</v>
      </c>
      <c r="D30" s="4">
        <v>1.07</v>
      </c>
    </row>
    <row r="31" spans="1:4" x14ac:dyDescent="0.25">
      <c r="A31" s="13" t="s">
        <v>57</v>
      </c>
      <c r="B31" s="4">
        <v>1.53</v>
      </c>
      <c r="C31" s="4">
        <v>0</v>
      </c>
      <c r="D31" s="4">
        <v>1.53</v>
      </c>
    </row>
    <row r="32" spans="1:4" x14ac:dyDescent="0.25">
      <c r="A32" s="13" t="s">
        <v>57</v>
      </c>
      <c r="B32" s="4">
        <v>-0.41</v>
      </c>
      <c r="C32" s="4">
        <v>-4.07</v>
      </c>
      <c r="D32" s="4">
        <v>-4.46</v>
      </c>
    </row>
    <row r="33" spans="1:4" x14ac:dyDescent="0.25">
      <c r="A33" s="13" t="s">
        <v>58</v>
      </c>
      <c r="B33" s="4">
        <v>-4.99</v>
      </c>
      <c r="C33" s="4">
        <v>-5.6</v>
      </c>
      <c r="D33" s="4">
        <v>-10.3</v>
      </c>
    </row>
    <row r="34" spans="1:4" x14ac:dyDescent="0.25">
      <c r="A34" s="13" t="s">
        <v>58</v>
      </c>
      <c r="B34" s="4">
        <v>-8.0299999999999994</v>
      </c>
      <c r="C34" s="4">
        <v>-4.66</v>
      </c>
      <c r="D34" s="4">
        <v>-12.31</v>
      </c>
    </row>
    <row r="35" spans="1:4" x14ac:dyDescent="0.25">
      <c r="A35" s="13" t="s">
        <v>58</v>
      </c>
      <c r="B35" s="4">
        <v>-6.36</v>
      </c>
      <c r="C35" s="4">
        <v>-4.8</v>
      </c>
      <c r="D35" s="4">
        <v>-10.85</v>
      </c>
    </row>
    <row r="36" spans="1:4" x14ac:dyDescent="0.25">
      <c r="A36" s="13" t="s">
        <v>58</v>
      </c>
      <c r="B36" s="4">
        <v>-5.47</v>
      </c>
      <c r="C36" s="4">
        <v>-1.87</v>
      </c>
      <c r="D36" s="4">
        <v>-7.24</v>
      </c>
    </row>
    <row r="37" spans="1:4" x14ac:dyDescent="0.25">
      <c r="A37" s="13" t="s">
        <v>59</v>
      </c>
      <c r="B37" s="4">
        <v>-0.65</v>
      </c>
      <c r="C37" s="4">
        <v>-1.1200000000000001</v>
      </c>
      <c r="D37" s="4">
        <v>-1.76</v>
      </c>
    </row>
    <row r="38" spans="1:4" x14ac:dyDescent="0.25">
      <c r="A38" s="13" t="s">
        <v>59</v>
      </c>
      <c r="B38" s="4">
        <v>0.35</v>
      </c>
      <c r="C38" s="4">
        <v>-0.41</v>
      </c>
      <c r="D38" s="4">
        <v>-7.0000000000000007E-2</v>
      </c>
    </row>
    <row r="39" spans="1:4" x14ac:dyDescent="0.25">
      <c r="A39" s="13" t="s">
        <v>59</v>
      </c>
      <c r="B39" s="4">
        <v>-0.82</v>
      </c>
      <c r="C39" s="4">
        <v>-0.66</v>
      </c>
      <c r="D39" s="4">
        <v>-1.47</v>
      </c>
    </row>
    <row r="40" spans="1:4" x14ac:dyDescent="0.25">
      <c r="A40" s="13" t="s">
        <v>59</v>
      </c>
      <c r="B40" s="4">
        <v>-0.33</v>
      </c>
      <c r="C40" s="4">
        <v>-1.04</v>
      </c>
      <c r="D40" s="4">
        <v>-1.37</v>
      </c>
    </row>
    <row r="41" spans="1:4" x14ac:dyDescent="0.25">
      <c r="A41" s="13" t="s">
        <v>60</v>
      </c>
      <c r="B41" s="4">
        <v>-0.67</v>
      </c>
      <c r="C41" s="4">
        <v>0.26</v>
      </c>
      <c r="D41" s="4">
        <v>-0.41</v>
      </c>
    </row>
    <row r="42" spans="1:4" x14ac:dyDescent="0.25">
      <c r="A42" s="13" t="s">
        <v>60</v>
      </c>
      <c r="B42" s="4">
        <v>1.25</v>
      </c>
      <c r="C42" s="4">
        <v>0.92</v>
      </c>
      <c r="D42" s="4">
        <v>2.17</v>
      </c>
    </row>
    <row r="43" spans="1:4" x14ac:dyDescent="0.25">
      <c r="A43" s="13" t="s">
        <v>60</v>
      </c>
      <c r="B43" s="4">
        <v>1.28</v>
      </c>
      <c r="C43" s="4">
        <v>2.25</v>
      </c>
      <c r="D43" s="4">
        <v>3.56</v>
      </c>
    </row>
    <row r="44" spans="1:4" x14ac:dyDescent="0.25">
      <c r="A44" s="13" t="s">
        <v>60</v>
      </c>
      <c r="B44" s="4">
        <v>0.08</v>
      </c>
      <c r="C44" s="4">
        <v>2.71</v>
      </c>
      <c r="D44" s="4">
        <v>2.79</v>
      </c>
    </row>
    <row r="45" spans="1:4" x14ac:dyDescent="0.25">
      <c r="A45" s="13" t="s">
        <v>61</v>
      </c>
      <c r="B45" s="4">
        <v>1.03</v>
      </c>
      <c r="C45" s="4">
        <v>0</v>
      </c>
      <c r="D45" s="4">
        <v>1.03</v>
      </c>
    </row>
    <row r="46" spans="1:4" x14ac:dyDescent="0.25">
      <c r="A46" s="13" t="s">
        <v>61</v>
      </c>
      <c r="B46" s="4">
        <v>1.8</v>
      </c>
      <c r="C46" s="4">
        <v>-1.48</v>
      </c>
      <c r="D46" s="4">
        <v>0.28000000000000003</v>
      </c>
    </row>
    <row r="47" spans="1:4" x14ac:dyDescent="0.25">
      <c r="A47" s="13" t="s">
        <v>61</v>
      </c>
      <c r="B47" s="4">
        <v>0.54</v>
      </c>
      <c r="C47" s="4">
        <v>-1.38</v>
      </c>
      <c r="D47" s="4">
        <v>-0.86</v>
      </c>
    </row>
    <row r="48" spans="1:4" x14ac:dyDescent="0.25">
      <c r="A48" s="13" t="s">
        <v>61</v>
      </c>
      <c r="B48" s="4">
        <v>2.0299999999999998</v>
      </c>
      <c r="C48" s="4">
        <v>-0.85</v>
      </c>
      <c r="D48" s="4">
        <v>1.1599999999999999</v>
      </c>
    </row>
    <row r="49" spans="1:4" x14ac:dyDescent="0.25">
      <c r="A49" s="13" t="s">
        <v>62</v>
      </c>
      <c r="B49" s="4">
        <v>2.63</v>
      </c>
      <c r="C49" s="4">
        <v>-0.09</v>
      </c>
      <c r="D49" s="4">
        <v>2.54</v>
      </c>
    </row>
    <row r="50" spans="1:4" x14ac:dyDescent="0.25">
      <c r="A50" s="13" t="s">
        <v>62</v>
      </c>
      <c r="B50" s="4">
        <v>2.2000000000000002</v>
      </c>
      <c r="C50" s="4">
        <v>0.84</v>
      </c>
      <c r="D50" s="4">
        <v>3.05</v>
      </c>
    </row>
    <row r="51" spans="1:4" x14ac:dyDescent="0.25">
      <c r="A51" s="13" t="s">
        <v>62</v>
      </c>
      <c r="B51" s="4">
        <v>4.1399999999999997</v>
      </c>
      <c r="C51" s="4">
        <v>1.24</v>
      </c>
      <c r="D51" s="4">
        <v>5.43</v>
      </c>
    </row>
    <row r="52" spans="1:4" x14ac:dyDescent="0.25">
      <c r="A52" s="13" t="s">
        <v>62</v>
      </c>
      <c r="B52" s="4">
        <v>4.49</v>
      </c>
      <c r="C52" s="4">
        <v>-0.09</v>
      </c>
      <c r="D52" s="4">
        <v>4.4000000000000004</v>
      </c>
    </row>
    <row r="53" spans="1:4" x14ac:dyDescent="0.25">
      <c r="A53" s="13" t="s">
        <v>63</v>
      </c>
      <c r="B53" s="4">
        <v>2.46</v>
      </c>
      <c r="C53" s="4">
        <v>1.3</v>
      </c>
      <c r="D53" s="4">
        <v>3.8</v>
      </c>
    </row>
    <row r="54" spans="1:4" x14ac:dyDescent="0.25">
      <c r="A54" s="13" t="s">
        <v>63</v>
      </c>
      <c r="B54" s="4">
        <v>1.71</v>
      </c>
      <c r="C54" s="4">
        <v>0.91</v>
      </c>
      <c r="D54" s="4">
        <v>2.63</v>
      </c>
    </row>
    <row r="55" spans="1:4" x14ac:dyDescent="0.25">
      <c r="A55" s="13" t="s">
        <v>63</v>
      </c>
      <c r="B55" s="4">
        <v>0.25</v>
      </c>
      <c r="C55" s="4">
        <v>-0.81</v>
      </c>
      <c r="D55" s="4">
        <v>-0.56999999999999995</v>
      </c>
    </row>
    <row r="56" spans="1:4" x14ac:dyDescent="0.25">
      <c r="A56" s="13" t="s">
        <v>63</v>
      </c>
      <c r="B56" s="4">
        <v>1.88</v>
      </c>
      <c r="C56" s="4">
        <v>0.6</v>
      </c>
      <c r="D56" s="4">
        <v>2.5</v>
      </c>
    </row>
    <row r="57" spans="1:4" x14ac:dyDescent="0.25">
      <c r="A57" s="13" t="s">
        <v>64</v>
      </c>
      <c r="B57" s="4">
        <v>3.77</v>
      </c>
      <c r="C57" s="4">
        <v>-0.77</v>
      </c>
      <c r="D57" s="4">
        <v>2.97</v>
      </c>
    </row>
    <row r="58" spans="1:4" x14ac:dyDescent="0.25">
      <c r="A58" s="13" t="s">
        <v>64</v>
      </c>
      <c r="B58" s="4">
        <v>4.6100000000000003</v>
      </c>
      <c r="C58" s="4">
        <v>0.16</v>
      </c>
      <c r="D58" s="4">
        <v>4.79</v>
      </c>
    </row>
    <row r="59" spans="1:4" x14ac:dyDescent="0.25">
      <c r="A59" s="13" t="s">
        <v>64</v>
      </c>
      <c r="B59" s="4">
        <v>4.04</v>
      </c>
      <c r="C59" s="4">
        <v>0.33</v>
      </c>
      <c r="D59" s="4">
        <v>4.38</v>
      </c>
    </row>
    <row r="60" spans="1:4" x14ac:dyDescent="0.25">
      <c r="A60" s="13" t="s">
        <v>64</v>
      </c>
      <c r="B60" s="4">
        <v>3.34</v>
      </c>
      <c r="C60" s="4">
        <v>-0.43</v>
      </c>
      <c r="D60" s="4">
        <v>2.9</v>
      </c>
    </row>
    <row r="61" spans="1:4" x14ac:dyDescent="0.25">
      <c r="A61" s="13" t="s">
        <v>65</v>
      </c>
      <c r="B61" s="4">
        <v>4</v>
      </c>
      <c r="C61" s="4">
        <v>-0.35</v>
      </c>
      <c r="D61" s="4">
        <v>3.64</v>
      </c>
    </row>
    <row r="62" spans="1:4" x14ac:dyDescent="0.25">
      <c r="A62" s="13" t="s">
        <v>65</v>
      </c>
      <c r="B62" s="4">
        <v>3.43</v>
      </c>
      <c r="C62" s="4">
        <v>-1.23</v>
      </c>
      <c r="D62" s="4">
        <v>2.15</v>
      </c>
    </row>
    <row r="63" spans="1:4" x14ac:dyDescent="0.25">
      <c r="A63" s="13" t="s">
        <v>65</v>
      </c>
      <c r="B63" s="4">
        <v>4.79</v>
      </c>
      <c r="C63" s="4">
        <v>-0.82</v>
      </c>
      <c r="D63" s="4">
        <v>3.93</v>
      </c>
    </row>
    <row r="64" spans="1:4" x14ac:dyDescent="0.25">
      <c r="A64" s="13" t="s">
        <v>65</v>
      </c>
      <c r="B64" s="4">
        <v>4.37</v>
      </c>
      <c r="C64" s="4">
        <v>-0.6</v>
      </c>
      <c r="D64" s="4">
        <v>3.75</v>
      </c>
    </row>
    <row r="65" spans="1:4" x14ac:dyDescent="0.25">
      <c r="A65" s="13" t="s">
        <v>66</v>
      </c>
      <c r="B65" s="4">
        <v>3.2</v>
      </c>
      <c r="C65" s="4">
        <v>-0.35</v>
      </c>
      <c r="D65" s="4">
        <v>2.85</v>
      </c>
    </row>
    <row r="66" spans="1:4" x14ac:dyDescent="0.25">
      <c r="A66" s="13" t="s">
        <v>66</v>
      </c>
      <c r="B66" s="4">
        <v>1.02</v>
      </c>
      <c r="C66" s="4">
        <v>0.57999999999999996</v>
      </c>
      <c r="D66" s="4">
        <v>1.61</v>
      </c>
    </row>
    <row r="67" spans="1:4" x14ac:dyDescent="0.25">
      <c r="A67" s="13" t="s">
        <v>66</v>
      </c>
      <c r="B67" s="4">
        <v>-0.78</v>
      </c>
      <c r="C67" s="4">
        <v>-1.82</v>
      </c>
      <c r="D67" s="4">
        <v>-2.58</v>
      </c>
    </row>
    <row r="68" spans="1:4" x14ac:dyDescent="0.25">
      <c r="A68" s="13" t="s">
        <v>66</v>
      </c>
      <c r="B68" s="4">
        <v>0.71</v>
      </c>
      <c r="C68" s="4">
        <v>-0.6</v>
      </c>
      <c r="D68" s="4">
        <v>0.1</v>
      </c>
    </row>
    <row r="69" spans="1:4" x14ac:dyDescent="0.25">
      <c r="A69" s="13" t="s">
        <v>67</v>
      </c>
      <c r="B69" s="4">
        <v>1.1200000000000001</v>
      </c>
      <c r="C69" s="4">
        <v>0.7</v>
      </c>
      <c r="D69" s="4">
        <v>1.83</v>
      </c>
    </row>
    <row r="70" spans="1:4" x14ac:dyDescent="0.25">
      <c r="A70" s="13" t="s">
        <v>67</v>
      </c>
      <c r="B70" s="4">
        <v>1.6</v>
      </c>
      <c r="C70" s="4">
        <v>-0.41</v>
      </c>
      <c r="D70" s="4">
        <v>1.18</v>
      </c>
    </row>
    <row r="71" spans="1:4" x14ac:dyDescent="0.25">
      <c r="A71" s="13" t="s">
        <v>67</v>
      </c>
      <c r="B71" s="4">
        <v>3.54</v>
      </c>
      <c r="C71" s="4">
        <v>0.59</v>
      </c>
      <c r="D71" s="4">
        <v>4.1500000000000004</v>
      </c>
    </row>
    <row r="72" spans="1:4" x14ac:dyDescent="0.25">
      <c r="A72" s="13" t="s">
        <v>67</v>
      </c>
      <c r="B72" s="4">
        <v>1.05</v>
      </c>
      <c r="C72" s="4">
        <v>0.43</v>
      </c>
      <c r="D72" s="4">
        <v>1.49</v>
      </c>
    </row>
    <row r="73" spans="1:4" x14ac:dyDescent="0.25">
      <c r="A73" s="13" t="s">
        <v>68</v>
      </c>
      <c r="B73" s="4">
        <v>2.12</v>
      </c>
      <c r="C73" s="4">
        <v>-0.86</v>
      </c>
      <c r="D73" s="4">
        <v>1.24</v>
      </c>
    </row>
    <row r="74" spans="1:4" x14ac:dyDescent="0.25">
      <c r="A74" s="13" t="s">
        <v>68</v>
      </c>
      <c r="B74" s="4">
        <v>1.82</v>
      </c>
      <c r="C74" s="4">
        <v>-0.83</v>
      </c>
      <c r="D74" s="4">
        <v>0.97</v>
      </c>
    </row>
    <row r="75" spans="1:4" x14ac:dyDescent="0.25">
      <c r="A75" s="13" t="s">
        <v>68</v>
      </c>
      <c r="B75" s="4">
        <v>-0.66</v>
      </c>
      <c r="C75" s="4">
        <v>0.33</v>
      </c>
      <c r="D75" s="4">
        <v>-0.33</v>
      </c>
    </row>
    <row r="76" spans="1:4" x14ac:dyDescent="0.25">
      <c r="A76" s="13" t="s">
        <v>68</v>
      </c>
      <c r="B76" s="4">
        <v>0.49</v>
      </c>
      <c r="C76" s="4">
        <v>0.86</v>
      </c>
      <c r="D76" s="4">
        <v>1.36</v>
      </c>
    </row>
    <row r="77" spans="1:4" x14ac:dyDescent="0.25">
      <c r="A77" s="13" t="s">
        <v>69</v>
      </c>
      <c r="B77" s="4">
        <v>-1.43</v>
      </c>
      <c r="C77" s="4">
        <v>-0.7</v>
      </c>
      <c r="D77" s="4">
        <v>-2.12</v>
      </c>
    </row>
    <row r="78" spans="1:4" x14ac:dyDescent="0.25">
      <c r="A78" s="13" t="s">
        <v>69</v>
      </c>
      <c r="B78" s="4">
        <v>-5.31</v>
      </c>
      <c r="C78" s="4">
        <v>-2.34</v>
      </c>
      <c r="D78" s="4">
        <v>-7.53</v>
      </c>
    </row>
    <row r="79" spans="1:4" x14ac:dyDescent="0.25">
      <c r="A79" s="13" t="s">
        <v>69</v>
      </c>
      <c r="B79" s="4">
        <v>-0.81</v>
      </c>
      <c r="C79" s="4">
        <v>-2.33</v>
      </c>
      <c r="D79" s="4">
        <v>-3.13</v>
      </c>
    </row>
    <row r="80" spans="1:4" x14ac:dyDescent="0.25">
      <c r="A80" s="13" t="s">
        <v>69</v>
      </c>
      <c r="B80" s="4">
        <v>-4.3600000000000003</v>
      </c>
      <c r="C80" s="4">
        <v>-2.4900000000000002</v>
      </c>
      <c r="D80" s="4">
        <v>-6.73</v>
      </c>
    </row>
    <row r="81" spans="1:4" x14ac:dyDescent="0.25">
      <c r="A81" s="13" t="s">
        <v>70</v>
      </c>
      <c r="B81" s="4">
        <v>-2.44</v>
      </c>
      <c r="C81" s="4">
        <v>-1.1399999999999999</v>
      </c>
      <c r="D81" s="4">
        <v>-3.55</v>
      </c>
    </row>
    <row r="82" spans="1:4" x14ac:dyDescent="0.25">
      <c r="A82" s="13" t="s">
        <v>70</v>
      </c>
      <c r="B82" s="4">
        <v>3.9</v>
      </c>
      <c r="C82" s="4">
        <v>-1.2</v>
      </c>
      <c r="D82" s="4">
        <v>2.65</v>
      </c>
    </row>
    <row r="83" spans="1:4" x14ac:dyDescent="0.25">
      <c r="A83" s="13" t="s">
        <v>70</v>
      </c>
      <c r="B83" s="4">
        <v>4.28</v>
      </c>
      <c r="C83" s="4">
        <v>-0.77</v>
      </c>
      <c r="D83" s="4">
        <v>3.48</v>
      </c>
    </row>
    <row r="84" spans="1:4" x14ac:dyDescent="0.25">
      <c r="A84" s="13" t="s">
        <v>70</v>
      </c>
      <c r="B84" s="4">
        <v>8.7899999999999991</v>
      </c>
      <c r="C84" s="4">
        <v>-0.53</v>
      </c>
      <c r="D84" s="4">
        <v>8.2100000000000009</v>
      </c>
    </row>
    <row r="85" spans="1:4" x14ac:dyDescent="0.25">
      <c r="A85" s="14"/>
    </row>
    <row r="86" spans="1:4" x14ac:dyDescent="0.25">
      <c r="A86" s="12"/>
    </row>
    <row r="87" spans="1:4" x14ac:dyDescent="0.25">
      <c r="A87" s="12"/>
    </row>
    <row r="88" spans="1:4" x14ac:dyDescent="0.25">
      <c r="A88" s="12"/>
    </row>
    <row r="89" spans="1:4" x14ac:dyDescent="0.25">
      <c r="A89" s="12"/>
    </row>
    <row r="90" spans="1:4" x14ac:dyDescent="0.25">
      <c r="A90" s="12"/>
    </row>
    <row r="91" spans="1:4" x14ac:dyDescent="0.25">
      <c r="A91" s="12"/>
    </row>
    <row r="92" spans="1:4" x14ac:dyDescent="0.25">
      <c r="A92" s="12"/>
    </row>
    <row r="93" spans="1:4" x14ac:dyDescent="0.25">
      <c r="A93" s="12"/>
    </row>
    <row r="94" spans="1:4" x14ac:dyDescent="0.25">
      <c r="A94" s="12"/>
    </row>
    <row r="95" spans="1:4" x14ac:dyDescent="0.25">
      <c r="A95" s="12"/>
    </row>
    <row r="96" spans="1:4"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2"/>
      <c r="B1" s="4" t="s">
        <v>0</v>
      </c>
      <c r="C1" s="4"/>
      <c r="D1" s="4"/>
      <c r="E1" s="4"/>
    </row>
    <row r="2" spans="1:5" x14ac:dyDescent="0.25">
      <c r="A2" s="12"/>
      <c r="B2" s="4" t="s">
        <v>1</v>
      </c>
      <c r="C2" s="4"/>
      <c r="D2" s="4"/>
      <c r="E2" s="4"/>
    </row>
    <row r="3" spans="1:5" x14ac:dyDescent="0.25">
      <c r="A3" s="12"/>
      <c r="B3" s="4" t="s">
        <v>110</v>
      </c>
      <c r="C3" s="4"/>
      <c r="D3" s="4"/>
      <c r="E3" s="4"/>
    </row>
    <row r="4" spans="1:5" x14ac:dyDescent="0.25">
      <c r="A4" s="12" t="s">
        <v>33</v>
      </c>
      <c r="B4" s="4" t="s">
        <v>111</v>
      </c>
      <c r="C4" s="4"/>
      <c r="D4" s="4"/>
      <c r="E4" s="4"/>
    </row>
    <row r="5" spans="1:5" x14ac:dyDescent="0.25">
      <c r="A5" s="12" t="s">
        <v>34</v>
      </c>
      <c r="B5" s="4"/>
      <c r="C5" s="4"/>
      <c r="D5" s="4"/>
      <c r="E5" s="4"/>
    </row>
    <row r="6" spans="1:5" x14ac:dyDescent="0.25">
      <c r="A6" s="12" t="s">
        <v>35</v>
      </c>
      <c r="B6" s="4" t="s">
        <v>112</v>
      </c>
      <c r="C6" s="4"/>
      <c r="D6" s="4"/>
      <c r="E6" s="4"/>
    </row>
    <row r="7" spans="1:5" x14ac:dyDescent="0.25">
      <c r="A7" s="12" t="s">
        <v>36</v>
      </c>
      <c r="B7" s="4" t="s">
        <v>75</v>
      </c>
      <c r="C7" s="4"/>
      <c r="D7" s="4"/>
      <c r="E7" s="4"/>
    </row>
    <row r="8" spans="1:5" x14ac:dyDescent="0.25">
      <c r="A8" s="12" t="s">
        <v>37</v>
      </c>
      <c r="B8" s="4" t="s">
        <v>91</v>
      </c>
      <c r="C8" s="4"/>
      <c r="D8" s="4"/>
      <c r="E8" s="4"/>
    </row>
    <row r="9" spans="1:5" x14ac:dyDescent="0.25">
      <c r="A9" s="12" t="s">
        <v>38</v>
      </c>
      <c r="B9" s="4"/>
      <c r="C9" s="4"/>
      <c r="D9" s="4"/>
      <c r="E9" s="4"/>
    </row>
    <row r="10" spans="1:5" x14ac:dyDescent="0.25">
      <c r="A10" s="12" t="s">
        <v>39</v>
      </c>
      <c r="B10" s="4"/>
      <c r="C10" s="4"/>
      <c r="D10" s="4"/>
      <c r="E10" s="4"/>
    </row>
    <row r="11" spans="1:5" x14ac:dyDescent="0.25">
      <c r="A11" s="12"/>
      <c r="B11" s="4"/>
      <c r="C11" s="4"/>
      <c r="D11" s="4"/>
      <c r="E11" s="4"/>
    </row>
    <row r="12" spans="1:5" x14ac:dyDescent="0.25">
      <c r="A12" s="12"/>
      <c r="B12" s="4" t="s">
        <v>113</v>
      </c>
      <c r="C12" s="4" t="s">
        <v>114</v>
      </c>
      <c r="D12" s="4" t="s">
        <v>108</v>
      </c>
      <c r="E12" s="4"/>
    </row>
    <row r="13" spans="1:5" x14ac:dyDescent="0.25">
      <c r="A13" s="13" t="s">
        <v>53</v>
      </c>
      <c r="B13" s="4">
        <v>-1.5</v>
      </c>
      <c r="C13" s="4">
        <v>0.24</v>
      </c>
      <c r="D13" s="4">
        <v>-1.26</v>
      </c>
      <c r="E13" s="4"/>
    </row>
    <row r="14" spans="1:5" x14ac:dyDescent="0.25">
      <c r="A14" s="13" t="s">
        <v>53</v>
      </c>
      <c r="B14" s="4">
        <v>0.42</v>
      </c>
      <c r="C14" s="4">
        <v>1.43</v>
      </c>
      <c r="D14" s="4">
        <v>1.86</v>
      </c>
      <c r="E14" s="4"/>
    </row>
    <row r="15" spans="1:5" x14ac:dyDescent="0.25">
      <c r="A15" s="13" t="s">
        <v>53</v>
      </c>
      <c r="B15" s="4">
        <v>0</v>
      </c>
      <c r="C15" s="4">
        <v>2.56</v>
      </c>
      <c r="D15" s="4">
        <v>2.56</v>
      </c>
      <c r="E15" s="4"/>
    </row>
    <row r="16" spans="1:5" x14ac:dyDescent="0.25">
      <c r="A16" s="13" t="s">
        <v>53</v>
      </c>
      <c r="B16" s="4">
        <v>-7.0000000000000007E-2</v>
      </c>
      <c r="C16" s="4">
        <v>0.24</v>
      </c>
      <c r="D16" s="4">
        <v>0.17</v>
      </c>
      <c r="E16" s="4"/>
    </row>
    <row r="17" spans="1:5" x14ac:dyDescent="0.25">
      <c r="A17" s="13" t="s">
        <v>54</v>
      </c>
      <c r="B17" s="4">
        <v>1.81</v>
      </c>
      <c r="C17" s="4">
        <v>-0.97</v>
      </c>
      <c r="D17" s="4">
        <v>0.82</v>
      </c>
      <c r="E17" s="4"/>
    </row>
    <row r="18" spans="1:5" x14ac:dyDescent="0.25">
      <c r="A18" s="13" t="s">
        <v>54</v>
      </c>
      <c r="B18" s="4">
        <v>2.2999999999999998</v>
      </c>
      <c r="C18" s="4">
        <v>1.18</v>
      </c>
      <c r="D18" s="4">
        <v>3.51</v>
      </c>
      <c r="E18" s="4"/>
    </row>
    <row r="19" spans="1:5" x14ac:dyDescent="0.25">
      <c r="A19" s="13" t="s">
        <v>54</v>
      </c>
      <c r="B19" s="4">
        <v>0.38</v>
      </c>
      <c r="C19" s="4">
        <v>0.23</v>
      </c>
      <c r="D19" s="4">
        <v>0.6</v>
      </c>
      <c r="E19" s="4"/>
    </row>
    <row r="20" spans="1:5" x14ac:dyDescent="0.25">
      <c r="A20" s="13" t="s">
        <v>54</v>
      </c>
      <c r="B20" s="4">
        <v>4.58</v>
      </c>
      <c r="C20" s="4">
        <v>0.72</v>
      </c>
      <c r="D20" s="4">
        <v>5.34</v>
      </c>
      <c r="E20" s="4"/>
    </row>
    <row r="21" spans="1:5" x14ac:dyDescent="0.25">
      <c r="A21" s="13" t="s">
        <v>55</v>
      </c>
      <c r="B21" s="4">
        <v>4.76</v>
      </c>
      <c r="C21" s="4">
        <v>0.98</v>
      </c>
      <c r="D21" s="4">
        <v>5.79</v>
      </c>
      <c r="E21" s="4"/>
    </row>
    <row r="22" spans="1:5" x14ac:dyDescent="0.25">
      <c r="A22" s="13" t="s">
        <v>55</v>
      </c>
      <c r="B22" s="4">
        <v>1.02</v>
      </c>
      <c r="C22" s="4">
        <v>-2.33</v>
      </c>
      <c r="D22" s="4">
        <v>-1.33</v>
      </c>
      <c r="E22" s="4"/>
    </row>
    <row r="23" spans="1:5" x14ac:dyDescent="0.25">
      <c r="A23" s="13" t="s">
        <v>55</v>
      </c>
      <c r="B23" s="4">
        <v>5.0199999999999996</v>
      </c>
      <c r="C23" s="4">
        <v>0.23</v>
      </c>
      <c r="D23" s="4">
        <v>5.26</v>
      </c>
      <c r="E23" s="4"/>
    </row>
    <row r="24" spans="1:5" x14ac:dyDescent="0.25">
      <c r="A24" s="13" t="s">
        <v>55</v>
      </c>
      <c r="B24" s="4">
        <v>3.22</v>
      </c>
      <c r="C24" s="4">
        <v>0.48</v>
      </c>
      <c r="D24" s="4">
        <v>3.71</v>
      </c>
      <c r="E24" s="4"/>
    </row>
    <row r="25" spans="1:5" x14ac:dyDescent="0.25">
      <c r="A25" s="13" t="s">
        <v>56</v>
      </c>
      <c r="B25" s="4">
        <v>5.42</v>
      </c>
      <c r="C25" s="4">
        <v>0.73</v>
      </c>
      <c r="D25" s="4">
        <v>6.19</v>
      </c>
      <c r="E25" s="4"/>
    </row>
    <row r="26" spans="1:5" x14ac:dyDescent="0.25">
      <c r="A26" s="13" t="s">
        <v>56</v>
      </c>
      <c r="B26" s="4">
        <v>4.93</v>
      </c>
      <c r="C26" s="4">
        <v>-0.24</v>
      </c>
      <c r="D26" s="4">
        <v>4.68</v>
      </c>
      <c r="E26" s="4"/>
    </row>
    <row r="27" spans="1:5" x14ac:dyDescent="0.25">
      <c r="A27" s="13" t="s">
        <v>56</v>
      </c>
      <c r="B27" s="4">
        <v>2.14</v>
      </c>
      <c r="C27" s="4">
        <v>-2.2599999999999998</v>
      </c>
      <c r="D27" s="4">
        <v>-0.17</v>
      </c>
      <c r="E27" s="4"/>
    </row>
    <row r="28" spans="1:5" x14ac:dyDescent="0.25">
      <c r="A28" s="13" t="s">
        <v>56</v>
      </c>
      <c r="B28" s="4">
        <v>3.32</v>
      </c>
      <c r="C28" s="4">
        <v>-3.09</v>
      </c>
      <c r="D28" s="4">
        <v>0.13</v>
      </c>
      <c r="E28" s="4"/>
    </row>
    <row r="29" spans="1:5" x14ac:dyDescent="0.25">
      <c r="A29" s="13" t="s">
        <v>57</v>
      </c>
      <c r="B29" s="4">
        <v>-0.19</v>
      </c>
      <c r="C29" s="4">
        <v>-1.69</v>
      </c>
      <c r="D29" s="4">
        <v>-1.88</v>
      </c>
      <c r="E29" s="4"/>
    </row>
    <row r="30" spans="1:5" x14ac:dyDescent="0.25">
      <c r="A30" s="13" t="s">
        <v>57</v>
      </c>
      <c r="B30" s="4">
        <v>2.3199999999999998</v>
      </c>
      <c r="C30" s="4">
        <v>2.15</v>
      </c>
      <c r="D30" s="4">
        <v>4.5199999999999996</v>
      </c>
      <c r="E30" s="4"/>
    </row>
    <row r="31" spans="1:5" x14ac:dyDescent="0.25">
      <c r="A31" s="13" t="s">
        <v>57</v>
      </c>
      <c r="B31" s="4">
        <v>3.77</v>
      </c>
      <c r="C31" s="4">
        <v>0.69</v>
      </c>
      <c r="D31" s="4">
        <v>4.49</v>
      </c>
      <c r="E31" s="4"/>
    </row>
    <row r="32" spans="1:5" x14ac:dyDescent="0.25">
      <c r="A32" s="13" t="s">
        <v>57</v>
      </c>
      <c r="B32" s="4">
        <v>1.28</v>
      </c>
      <c r="C32" s="4">
        <v>-3.43</v>
      </c>
      <c r="D32" s="4">
        <v>-2.19</v>
      </c>
      <c r="E32" s="4"/>
    </row>
    <row r="33" spans="1:5" x14ac:dyDescent="0.25">
      <c r="A33" s="13" t="s">
        <v>58</v>
      </c>
      <c r="B33" s="4">
        <v>-4.6399999999999997</v>
      </c>
      <c r="C33" s="4">
        <v>-4.17</v>
      </c>
      <c r="D33" s="4">
        <v>-8.61</v>
      </c>
      <c r="E33" s="4"/>
    </row>
    <row r="34" spans="1:5" x14ac:dyDescent="0.25">
      <c r="A34" s="13" t="s">
        <v>58</v>
      </c>
      <c r="B34" s="4">
        <v>-6.42</v>
      </c>
      <c r="C34" s="4">
        <v>-6.07</v>
      </c>
      <c r="D34" s="4">
        <v>-12.1</v>
      </c>
      <c r="E34" s="4"/>
    </row>
    <row r="35" spans="1:5" x14ac:dyDescent="0.25">
      <c r="A35" s="13" t="s">
        <v>58</v>
      </c>
      <c r="B35" s="4">
        <v>-7.4</v>
      </c>
      <c r="C35" s="4">
        <v>-5.98</v>
      </c>
      <c r="D35" s="4">
        <v>-12.94</v>
      </c>
      <c r="E35" s="4"/>
    </row>
    <row r="36" spans="1:5" x14ac:dyDescent="0.25">
      <c r="A36" s="13" t="s">
        <v>58</v>
      </c>
      <c r="B36" s="4">
        <v>-4.57</v>
      </c>
      <c r="C36" s="4">
        <v>-1.52</v>
      </c>
      <c r="D36" s="4">
        <v>-6.02</v>
      </c>
      <c r="E36" s="4"/>
    </row>
    <row r="37" spans="1:5" x14ac:dyDescent="0.25">
      <c r="A37" s="13" t="s">
        <v>59</v>
      </c>
      <c r="B37" s="4">
        <v>0</v>
      </c>
      <c r="C37" s="4">
        <v>-0.26</v>
      </c>
      <c r="D37" s="4">
        <v>-0.26</v>
      </c>
      <c r="E37" s="4"/>
    </row>
    <row r="38" spans="1:5" x14ac:dyDescent="0.25">
      <c r="A38" s="13" t="s">
        <v>59</v>
      </c>
      <c r="B38" s="4">
        <v>7.0000000000000007E-2</v>
      </c>
      <c r="C38" s="4">
        <v>0.25</v>
      </c>
      <c r="D38" s="4">
        <v>0.32</v>
      </c>
      <c r="E38" s="4"/>
    </row>
    <row r="39" spans="1:5" x14ac:dyDescent="0.25">
      <c r="A39" s="13" t="s">
        <v>59</v>
      </c>
      <c r="B39" s="4">
        <v>-2.4700000000000002</v>
      </c>
      <c r="C39" s="4">
        <v>0</v>
      </c>
      <c r="D39" s="4">
        <v>-2.4700000000000002</v>
      </c>
      <c r="E39" s="4"/>
    </row>
    <row r="40" spans="1:5" x14ac:dyDescent="0.25">
      <c r="A40" s="13" t="s">
        <v>59</v>
      </c>
      <c r="B40" s="4">
        <v>-2.2599999999999998</v>
      </c>
      <c r="C40" s="4">
        <v>-0.77</v>
      </c>
      <c r="D40" s="4">
        <v>-3.01</v>
      </c>
      <c r="E40" s="4"/>
    </row>
    <row r="41" spans="1:5" x14ac:dyDescent="0.25">
      <c r="A41" s="13" t="s">
        <v>60</v>
      </c>
      <c r="B41" s="4">
        <v>0.61</v>
      </c>
      <c r="C41" s="4">
        <v>1.28</v>
      </c>
      <c r="D41" s="4">
        <v>1.9</v>
      </c>
      <c r="E41" s="4"/>
    </row>
    <row r="42" spans="1:5" x14ac:dyDescent="0.25">
      <c r="A42" s="13" t="s">
        <v>60</v>
      </c>
      <c r="B42" s="4">
        <v>-0.13</v>
      </c>
      <c r="C42" s="4">
        <v>-0.74</v>
      </c>
      <c r="D42" s="4">
        <v>-0.88</v>
      </c>
      <c r="E42" s="4"/>
    </row>
    <row r="43" spans="1:5" x14ac:dyDescent="0.25">
      <c r="A43" s="13" t="s">
        <v>60</v>
      </c>
      <c r="B43" s="4">
        <v>6.04</v>
      </c>
      <c r="C43" s="4">
        <v>0.98</v>
      </c>
      <c r="D43" s="4">
        <v>7.07</v>
      </c>
      <c r="E43" s="4"/>
    </row>
    <row r="44" spans="1:5" x14ac:dyDescent="0.25">
      <c r="A44" s="13" t="s">
        <v>60</v>
      </c>
      <c r="B44" s="4">
        <v>0.68</v>
      </c>
      <c r="C44" s="4">
        <v>2.34</v>
      </c>
      <c r="D44" s="4">
        <v>3.03</v>
      </c>
      <c r="E44" s="4"/>
    </row>
    <row r="45" spans="1:5" x14ac:dyDescent="0.25">
      <c r="A45" s="13" t="s">
        <v>61</v>
      </c>
      <c r="B45" s="4">
        <v>-0.81</v>
      </c>
      <c r="C45" s="4">
        <v>0.76</v>
      </c>
      <c r="D45" s="4">
        <v>-0.05</v>
      </c>
      <c r="E45" s="4"/>
    </row>
    <row r="46" spans="1:5" x14ac:dyDescent="0.25">
      <c r="A46" s="13" t="s">
        <v>61</v>
      </c>
      <c r="B46" s="4">
        <v>2.62</v>
      </c>
      <c r="C46" s="4">
        <v>-0.75</v>
      </c>
      <c r="D46" s="4">
        <v>1.85</v>
      </c>
      <c r="E46" s="4"/>
    </row>
    <row r="47" spans="1:5" x14ac:dyDescent="0.25">
      <c r="A47" s="13" t="s">
        <v>61</v>
      </c>
      <c r="B47" s="4">
        <v>-1.19</v>
      </c>
      <c r="C47" s="4">
        <v>-0.97</v>
      </c>
      <c r="D47" s="4">
        <v>-2.15</v>
      </c>
      <c r="E47" s="4"/>
    </row>
    <row r="48" spans="1:5" x14ac:dyDescent="0.25">
      <c r="A48" s="13" t="s">
        <v>61</v>
      </c>
      <c r="B48" s="4">
        <v>0.95</v>
      </c>
      <c r="C48" s="4">
        <v>-2.0299999999999998</v>
      </c>
      <c r="D48" s="4">
        <v>-1.1000000000000001</v>
      </c>
      <c r="E48" s="4"/>
    </row>
    <row r="49" spans="1:5" x14ac:dyDescent="0.25">
      <c r="A49" s="13" t="s">
        <v>62</v>
      </c>
      <c r="B49" s="4">
        <v>1.83</v>
      </c>
      <c r="C49" s="4">
        <v>-3.77</v>
      </c>
      <c r="D49" s="4">
        <v>-2.0099999999999998</v>
      </c>
      <c r="E49" s="4"/>
    </row>
    <row r="50" spans="1:5" x14ac:dyDescent="0.25">
      <c r="A50" s="13" t="s">
        <v>62</v>
      </c>
      <c r="B50" s="4">
        <v>1.64</v>
      </c>
      <c r="C50" s="4">
        <v>1.51</v>
      </c>
      <c r="D50" s="4">
        <v>3.18</v>
      </c>
      <c r="E50" s="4"/>
    </row>
    <row r="51" spans="1:5" x14ac:dyDescent="0.25">
      <c r="A51" s="13" t="s">
        <v>62</v>
      </c>
      <c r="B51" s="4">
        <v>3.7</v>
      </c>
      <c r="C51" s="4">
        <v>2.44</v>
      </c>
      <c r="D51" s="4">
        <v>6.23</v>
      </c>
      <c r="E51" s="4"/>
    </row>
    <row r="52" spans="1:5" x14ac:dyDescent="0.25">
      <c r="A52" s="13" t="s">
        <v>62</v>
      </c>
      <c r="B52" s="4">
        <v>4.82</v>
      </c>
      <c r="C52" s="4">
        <v>0.78</v>
      </c>
      <c r="D52" s="4">
        <v>5.63</v>
      </c>
      <c r="E52" s="4"/>
    </row>
    <row r="53" spans="1:5" x14ac:dyDescent="0.25">
      <c r="A53" s="13" t="s">
        <v>63</v>
      </c>
      <c r="B53" s="4">
        <v>3.19</v>
      </c>
      <c r="C53" s="4">
        <v>2.35</v>
      </c>
      <c r="D53" s="4">
        <v>5.62</v>
      </c>
      <c r="E53" s="4"/>
    </row>
    <row r="54" spans="1:5" x14ac:dyDescent="0.25">
      <c r="A54" s="13" t="s">
        <v>63</v>
      </c>
      <c r="B54" s="4">
        <v>2.84</v>
      </c>
      <c r="C54" s="4">
        <v>-0.5</v>
      </c>
      <c r="D54" s="4">
        <v>2.33</v>
      </c>
      <c r="E54" s="4"/>
    </row>
    <row r="55" spans="1:5" x14ac:dyDescent="0.25">
      <c r="A55" s="13" t="s">
        <v>63</v>
      </c>
      <c r="B55" s="4">
        <v>2.13</v>
      </c>
      <c r="C55" s="4">
        <v>-1.91</v>
      </c>
      <c r="D55" s="4">
        <v>0.18</v>
      </c>
      <c r="E55" s="4"/>
    </row>
    <row r="56" spans="1:5" x14ac:dyDescent="0.25">
      <c r="A56" s="13" t="s">
        <v>63</v>
      </c>
      <c r="B56" s="4">
        <v>2.5499999999999998</v>
      </c>
      <c r="C56" s="4">
        <v>1.54</v>
      </c>
      <c r="D56" s="4">
        <v>4.13</v>
      </c>
      <c r="E56" s="4"/>
    </row>
    <row r="57" spans="1:5" x14ac:dyDescent="0.25">
      <c r="A57" s="13" t="s">
        <v>64</v>
      </c>
      <c r="B57" s="4">
        <v>3.74</v>
      </c>
      <c r="C57" s="4">
        <v>0</v>
      </c>
      <c r="D57" s="4">
        <v>3.74</v>
      </c>
      <c r="E57" s="4"/>
    </row>
    <row r="58" spans="1:5" x14ac:dyDescent="0.25">
      <c r="A58" s="13" t="s">
        <v>64</v>
      </c>
      <c r="B58" s="4">
        <v>5.0199999999999996</v>
      </c>
      <c r="C58" s="4">
        <v>1.5</v>
      </c>
      <c r="D58" s="4">
        <v>6.59</v>
      </c>
      <c r="E58" s="4"/>
    </row>
    <row r="59" spans="1:5" x14ac:dyDescent="0.25">
      <c r="A59" s="13" t="s">
        <v>64</v>
      </c>
      <c r="B59" s="4">
        <v>3.43</v>
      </c>
      <c r="C59" s="4">
        <v>0.97</v>
      </c>
      <c r="D59" s="4">
        <v>4.43</v>
      </c>
      <c r="E59" s="4"/>
    </row>
    <row r="60" spans="1:5" x14ac:dyDescent="0.25">
      <c r="A60" s="13" t="s">
        <v>64</v>
      </c>
      <c r="B60" s="4">
        <v>3.92</v>
      </c>
      <c r="C60" s="4">
        <v>0.51</v>
      </c>
      <c r="D60" s="4">
        <v>4.45</v>
      </c>
      <c r="E60" s="4"/>
    </row>
    <row r="61" spans="1:5" x14ac:dyDescent="0.25">
      <c r="A61" s="13" t="s">
        <v>65</v>
      </c>
      <c r="B61" s="4">
        <v>5.09</v>
      </c>
      <c r="C61" s="4">
        <v>0</v>
      </c>
      <c r="D61" s="4">
        <v>5.09</v>
      </c>
      <c r="E61" s="4"/>
    </row>
    <row r="62" spans="1:5" x14ac:dyDescent="0.25">
      <c r="A62" s="13" t="s">
        <v>65</v>
      </c>
      <c r="B62" s="4">
        <v>2.93</v>
      </c>
      <c r="C62" s="4">
        <v>0.49</v>
      </c>
      <c r="D62" s="4">
        <v>3.43</v>
      </c>
      <c r="E62" s="4"/>
    </row>
    <row r="63" spans="1:5" x14ac:dyDescent="0.25">
      <c r="A63" s="13" t="s">
        <v>65</v>
      </c>
      <c r="B63" s="4">
        <v>5.13</v>
      </c>
      <c r="C63" s="4">
        <v>-0.48</v>
      </c>
      <c r="D63" s="4">
        <v>4.62</v>
      </c>
      <c r="E63" s="4"/>
    </row>
    <row r="64" spans="1:5" x14ac:dyDescent="0.25">
      <c r="A64" s="13" t="s">
        <v>65</v>
      </c>
      <c r="B64" s="4">
        <v>3.53</v>
      </c>
      <c r="C64" s="4">
        <v>-0.76</v>
      </c>
      <c r="D64" s="4">
        <v>2.75</v>
      </c>
      <c r="E64" s="4"/>
    </row>
    <row r="65" spans="1:5" x14ac:dyDescent="0.25">
      <c r="A65" s="13" t="s">
        <v>66</v>
      </c>
      <c r="B65" s="4">
        <v>1.42</v>
      </c>
      <c r="C65" s="4">
        <v>0.51</v>
      </c>
      <c r="D65" s="4">
        <v>1.94</v>
      </c>
      <c r="E65" s="4"/>
    </row>
    <row r="66" spans="1:5" x14ac:dyDescent="0.25">
      <c r="A66" s="13" t="s">
        <v>66</v>
      </c>
      <c r="B66" s="4">
        <v>0.93</v>
      </c>
      <c r="C66" s="4">
        <v>-0.49</v>
      </c>
      <c r="D66" s="4">
        <v>0.44</v>
      </c>
      <c r="E66" s="4"/>
    </row>
    <row r="67" spans="1:5" x14ac:dyDescent="0.25">
      <c r="A67" s="13" t="s">
        <v>66</v>
      </c>
      <c r="B67" s="4">
        <v>-2.2200000000000002</v>
      </c>
      <c r="C67" s="4">
        <v>-1.69</v>
      </c>
      <c r="D67" s="4">
        <v>-3.88</v>
      </c>
      <c r="E67" s="4"/>
    </row>
    <row r="68" spans="1:5" x14ac:dyDescent="0.25">
      <c r="A68" s="13" t="s">
        <v>66</v>
      </c>
      <c r="B68" s="4">
        <v>1.1000000000000001</v>
      </c>
      <c r="C68" s="4">
        <v>-1.27</v>
      </c>
      <c r="D68" s="4">
        <v>-0.18</v>
      </c>
      <c r="E68" s="4"/>
    </row>
    <row r="69" spans="1:5" x14ac:dyDescent="0.25">
      <c r="A69" s="13" t="s">
        <v>67</v>
      </c>
      <c r="B69" s="4">
        <v>2.16</v>
      </c>
      <c r="C69" s="4">
        <v>-1.78</v>
      </c>
      <c r="D69" s="4">
        <v>0.34</v>
      </c>
      <c r="E69" s="4"/>
    </row>
    <row r="70" spans="1:5" x14ac:dyDescent="0.25">
      <c r="A70" s="13" t="s">
        <v>67</v>
      </c>
      <c r="B70" s="4">
        <v>1.27</v>
      </c>
      <c r="C70" s="4">
        <v>-0.49</v>
      </c>
      <c r="D70" s="4">
        <v>0.77</v>
      </c>
      <c r="E70" s="4"/>
    </row>
    <row r="71" spans="1:5" x14ac:dyDescent="0.25">
      <c r="A71" s="13" t="s">
        <v>67</v>
      </c>
      <c r="B71" s="4">
        <v>3.54</v>
      </c>
      <c r="C71" s="4">
        <v>1.48</v>
      </c>
      <c r="D71" s="4">
        <v>5.07</v>
      </c>
      <c r="E71" s="4"/>
    </row>
    <row r="72" spans="1:5" x14ac:dyDescent="0.25">
      <c r="A72" s="13" t="s">
        <v>67</v>
      </c>
      <c r="B72" s="4">
        <v>0.28999999999999998</v>
      </c>
      <c r="C72" s="4">
        <v>-1.54</v>
      </c>
      <c r="D72" s="4">
        <v>-1.26</v>
      </c>
      <c r="E72" s="4"/>
    </row>
    <row r="73" spans="1:5" x14ac:dyDescent="0.25">
      <c r="A73" s="13" t="s">
        <v>68</v>
      </c>
      <c r="B73" s="4">
        <v>0.56999999999999995</v>
      </c>
      <c r="C73" s="4">
        <v>0.52</v>
      </c>
      <c r="D73" s="4">
        <v>1.0900000000000001</v>
      </c>
      <c r="E73" s="4"/>
    </row>
    <row r="74" spans="1:5" x14ac:dyDescent="0.25">
      <c r="A74" s="13" t="s">
        <v>68</v>
      </c>
      <c r="B74" s="4">
        <v>1.42</v>
      </c>
      <c r="C74" s="4">
        <v>-1.73</v>
      </c>
      <c r="D74" s="4">
        <v>-0.33</v>
      </c>
      <c r="E74" s="4"/>
    </row>
    <row r="75" spans="1:5" x14ac:dyDescent="0.25">
      <c r="A75" s="13" t="s">
        <v>68</v>
      </c>
      <c r="B75" s="4">
        <v>-3.48</v>
      </c>
      <c r="C75" s="4">
        <v>-0.49</v>
      </c>
      <c r="D75" s="4">
        <v>-3.95</v>
      </c>
      <c r="E75" s="4"/>
    </row>
    <row r="76" spans="1:5" x14ac:dyDescent="0.25">
      <c r="A76" s="13" t="s">
        <v>68</v>
      </c>
      <c r="B76" s="4">
        <v>-0.51</v>
      </c>
      <c r="C76" s="4">
        <v>1.83</v>
      </c>
      <c r="D76" s="4">
        <v>1.3</v>
      </c>
      <c r="E76" s="4"/>
    </row>
    <row r="77" spans="1:5" x14ac:dyDescent="0.25">
      <c r="A77" s="13" t="s">
        <v>69</v>
      </c>
      <c r="B77" s="4">
        <v>-1.99</v>
      </c>
      <c r="C77" s="4">
        <v>-2.31</v>
      </c>
      <c r="D77" s="4">
        <v>-4.25</v>
      </c>
      <c r="E77" s="4"/>
    </row>
    <row r="78" spans="1:5" x14ac:dyDescent="0.25">
      <c r="A78" s="13" t="s">
        <v>69</v>
      </c>
      <c r="B78" s="4">
        <v>-4.1399999999999997</v>
      </c>
      <c r="C78" s="4">
        <v>-7.29</v>
      </c>
      <c r="D78" s="4">
        <v>-11.13</v>
      </c>
      <c r="E78" s="4"/>
    </row>
    <row r="79" spans="1:5" x14ac:dyDescent="0.25">
      <c r="A79" s="13" t="s">
        <v>69</v>
      </c>
      <c r="B79" s="4">
        <v>2.65</v>
      </c>
      <c r="C79" s="4">
        <v>-3.9</v>
      </c>
      <c r="D79" s="4">
        <v>-1.35</v>
      </c>
      <c r="E79" s="4"/>
    </row>
    <row r="80" spans="1:5" x14ac:dyDescent="0.25">
      <c r="A80" s="13" t="s">
        <v>69</v>
      </c>
      <c r="B80" s="4">
        <v>-3.15</v>
      </c>
      <c r="C80" s="4">
        <v>-2.82</v>
      </c>
      <c r="D80" s="4">
        <v>-5.89</v>
      </c>
      <c r="E80" s="4"/>
    </row>
    <row r="81" spans="1:5" x14ac:dyDescent="0.25">
      <c r="A81" s="13" t="s">
        <v>70</v>
      </c>
      <c r="B81" s="4">
        <v>0.81</v>
      </c>
      <c r="C81" s="4">
        <v>-3.68</v>
      </c>
      <c r="D81" s="4">
        <v>-2.9</v>
      </c>
      <c r="E81" s="4"/>
    </row>
    <row r="82" spans="1:5" x14ac:dyDescent="0.25">
      <c r="A82" s="13" t="s">
        <v>70</v>
      </c>
      <c r="B82" s="4">
        <v>2.57</v>
      </c>
      <c r="C82" s="4">
        <v>-1.08</v>
      </c>
      <c r="D82" s="4">
        <v>1.46</v>
      </c>
      <c r="E82" s="4"/>
    </row>
    <row r="83" spans="1:5" x14ac:dyDescent="0.25">
      <c r="A83" s="13" t="s">
        <v>70</v>
      </c>
      <c r="B83" s="4">
        <v>-4.74</v>
      </c>
      <c r="C83" s="4">
        <v>-4.0599999999999996</v>
      </c>
      <c r="D83" s="4">
        <v>-8.61</v>
      </c>
      <c r="E83" s="4"/>
    </row>
    <row r="84" spans="1:5" x14ac:dyDescent="0.25">
      <c r="A84" s="13" t="s">
        <v>70</v>
      </c>
      <c r="B84" s="4">
        <v>5.39</v>
      </c>
      <c r="C84" s="4">
        <v>-4.75</v>
      </c>
      <c r="D84" s="4">
        <v>0.38</v>
      </c>
      <c r="E84" s="4"/>
    </row>
    <row r="85" spans="1:5" x14ac:dyDescent="0.25">
      <c r="A85" s="14"/>
    </row>
    <row r="86" spans="1:5" x14ac:dyDescent="0.25">
      <c r="A86" s="12"/>
    </row>
    <row r="87" spans="1:5" x14ac:dyDescent="0.25">
      <c r="A87" s="12"/>
    </row>
    <row r="88" spans="1:5" x14ac:dyDescent="0.25">
      <c r="A88" s="12"/>
    </row>
    <row r="89" spans="1:5" x14ac:dyDescent="0.25">
      <c r="A89" s="12"/>
    </row>
    <row r="90" spans="1:5" x14ac:dyDescent="0.25">
      <c r="A90" s="12"/>
    </row>
    <row r="91" spans="1:5" x14ac:dyDescent="0.25">
      <c r="A91" s="12"/>
    </row>
    <row r="92" spans="1:5" x14ac:dyDescent="0.25">
      <c r="A92" s="12"/>
    </row>
    <row r="93" spans="1:5" x14ac:dyDescent="0.25">
      <c r="A93" s="12"/>
    </row>
    <row r="94" spans="1:5" x14ac:dyDescent="0.25">
      <c r="A94" s="12"/>
    </row>
    <row r="95" spans="1:5" x14ac:dyDescent="0.25">
      <c r="A95" s="12"/>
    </row>
    <row r="96" spans="1:5"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5"/>
      <c r="B1" s="4" t="s">
        <v>0</v>
      </c>
      <c r="C1" s="4"/>
      <c r="D1" s="4"/>
      <c r="E1" s="4"/>
    </row>
    <row r="2" spans="1:5" x14ac:dyDescent="0.25">
      <c r="A2" s="15"/>
      <c r="B2" s="4" t="s">
        <v>1</v>
      </c>
      <c r="C2" s="4"/>
      <c r="D2" s="4"/>
      <c r="E2" s="4"/>
    </row>
    <row r="3" spans="1:5" x14ac:dyDescent="0.25">
      <c r="A3" s="15"/>
      <c r="B3" s="4" t="s">
        <v>116</v>
      </c>
      <c r="C3" s="4"/>
      <c r="D3" s="4"/>
      <c r="E3" s="4"/>
    </row>
    <row r="4" spans="1:5" x14ac:dyDescent="0.25">
      <c r="A4" s="1" t="s">
        <v>33</v>
      </c>
      <c r="B4" s="4" t="s">
        <v>108</v>
      </c>
      <c r="C4" s="4"/>
      <c r="D4" s="4"/>
      <c r="E4" s="4"/>
    </row>
    <row r="5" spans="1:5" x14ac:dyDescent="0.25">
      <c r="A5" s="1" t="s">
        <v>34</v>
      </c>
      <c r="B5" s="4"/>
      <c r="C5" s="4"/>
      <c r="D5" s="4"/>
      <c r="E5" s="4"/>
    </row>
    <row r="6" spans="1:5" x14ac:dyDescent="0.25">
      <c r="A6" s="1" t="s">
        <v>35</v>
      </c>
      <c r="B6" s="4" t="s">
        <v>117</v>
      </c>
      <c r="C6" s="4"/>
      <c r="D6" s="4"/>
      <c r="E6" s="4"/>
    </row>
    <row r="7" spans="1:5" x14ac:dyDescent="0.25">
      <c r="A7" s="1" t="s">
        <v>36</v>
      </c>
      <c r="B7" s="4" t="s">
        <v>75</v>
      </c>
      <c r="C7" s="4"/>
      <c r="D7" s="4"/>
      <c r="E7" s="4"/>
    </row>
    <row r="8" spans="1:5" x14ac:dyDescent="0.25">
      <c r="A8" s="1" t="s">
        <v>37</v>
      </c>
      <c r="B8" s="4" t="s">
        <v>91</v>
      </c>
      <c r="C8" s="4"/>
      <c r="D8" s="4"/>
      <c r="E8" s="4"/>
    </row>
    <row r="9" spans="1:5" x14ac:dyDescent="0.25">
      <c r="A9" s="1" t="s">
        <v>38</v>
      </c>
      <c r="B9" s="4"/>
      <c r="C9" s="4"/>
      <c r="D9" s="4"/>
      <c r="E9" s="4"/>
    </row>
    <row r="10" spans="1:5" x14ac:dyDescent="0.25">
      <c r="A10" s="1" t="s">
        <v>39</v>
      </c>
      <c r="B10" s="4"/>
      <c r="C10" s="4"/>
      <c r="D10" s="4"/>
      <c r="E10" s="4"/>
    </row>
    <row r="11" spans="1:5" x14ac:dyDescent="0.25">
      <c r="A11" s="1"/>
      <c r="B11" s="4"/>
      <c r="C11" s="4"/>
      <c r="D11" s="4"/>
      <c r="E11" s="4"/>
    </row>
    <row r="12" spans="1:5" x14ac:dyDescent="0.25">
      <c r="A12" s="1"/>
      <c r="B12" s="4" t="s">
        <v>108</v>
      </c>
      <c r="C12" s="4" t="s">
        <v>118</v>
      </c>
      <c r="D12" s="4" t="s">
        <v>119</v>
      </c>
      <c r="E12" s="4" t="s">
        <v>120</v>
      </c>
    </row>
    <row r="13" spans="1:5" x14ac:dyDescent="0.25">
      <c r="A13" s="13" t="s">
        <v>53</v>
      </c>
      <c r="B13" s="4">
        <v>-0.47</v>
      </c>
      <c r="C13" s="4">
        <v>-0.18</v>
      </c>
      <c r="D13" s="4">
        <v>-0.57999999999999996</v>
      </c>
      <c r="E13" s="4">
        <v>0.37</v>
      </c>
    </row>
    <row r="14" spans="1:5" x14ac:dyDescent="0.25">
      <c r="A14" s="13" t="s">
        <v>53</v>
      </c>
      <c r="B14" s="4">
        <v>-1.86</v>
      </c>
      <c r="C14" s="4">
        <v>0</v>
      </c>
      <c r="D14" s="4">
        <v>-1</v>
      </c>
      <c r="E14" s="4">
        <v>-0.93</v>
      </c>
    </row>
    <row r="15" spans="1:5" x14ac:dyDescent="0.25">
      <c r="A15" s="13" t="s">
        <v>53</v>
      </c>
      <c r="B15" s="4">
        <v>-0.9</v>
      </c>
      <c r="C15" s="4">
        <v>-0.47</v>
      </c>
      <c r="D15" s="4">
        <v>-0.09</v>
      </c>
      <c r="E15" s="4">
        <v>-0.25</v>
      </c>
    </row>
    <row r="16" spans="1:5" x14ac:dyDescent="0.25">
      <c r="A16" s="13" t="s">
        <v>53</v>
      </c>
      <c r="B16" s="4">
        <v>1.58</v>
      </c>
      <c r="C16" s="4">
        <v>0.8</v>
      </c>
      <c r="D16" s="4">
        <v>-0.14000000000000001</v>
      </c>
      <c r="E16" s="4">
        <v>1</v>
      </c>
    </row>
    <row r="17" spans="1:5" x14ac:dyDescent="0.25">
      <c r="A17" s="13" t="s">
        <v>54</v>
      </c>
      <c r="B17" s="4">
        <v>2.62</v>
      </c>
      <c r="C17" s="4">
        <v>0.04</v>
      </c>
      <c r="D17" s="4">
        <v>0.88</v>
      </c>
      <c r="E17" s="4">
        <v>1.62</v>
      </c>
    </row>
    <row r="18" spans="1:5" x14ac:dyDescent="0.25">
      <c r="A18" s="13" t="s">
        <v>54</v>
      </c>
      <c r="B18" s="4">
        <v>4.3099999999999996</v>
      </c>
      <c r="C18" s="4">
        <v>1.38</v>
      </c>
      <c r="D18" s="4">
        <v>0.62</v>
      </c>
      <c r="E18" s="4">
        <v>2.6</v>
      </c>
    </row>
    <row r="19" spans="1:5" x14ac:dyDescent="0.25">
      <c r="A19" s="13" t="s">
        <v>54</v>
      </c>
      <c r="B19" s="4">
        <v>5.34</v>
      </c>
      <c r="C19" s="4">
        <v>1.33</v>
      </c>
      <c r="D19" s="4">
        <v>2.68</v>
      </c>
      <c r="E19" s="4">
        <v>1.29</v>
      </c>
    </row>
    <row r="20" spans="1:5" x14ac:dyDescent="0.25">
      <c r="A20" s="13" t="s">
        <v>54</v>
      </c>
      <c r="B20" s="4">
        <v>2.4300000000000002</v>
      </c>
      <c r="C20" s="4">
        <v>-0.04</v>
      </c>
      <c r="D20" s="4">
        <v>1.29</v>
      </c>
      <c r="E20" s="4">
        <v>1.2</v>
      </c>
    </row>
    <row r="21" spans="1:5" x14ac:dyDescent="0.25">
      <c r="A21" s="13" t="s">
        <v>55</v>
      </c>
      <c r="B21" s="4">
        <v>5.12</v>
      </c>
      <c r="C21" s="4">
        <v>0.89</v>
      </c>
      <c r="D21" s="4">
        <v>2.54</v>
      </c>
      <c r="E21" s="4">
        <v>1.64</v>
      </c>
    </row>
    <row r="22" spans="1:5" x14ac:dyDescent="0.25">
      <c r="A22" s="13" t="s">
        <v>55</v>
      </c>
      <c r="B22" s="4">
        <v>3.69</v>
      </c>
      <c r="C22" s="4">
        <v>-0.2</v>
      </c>
      <c r="D22" s="4">
        <v>2.85</v>
      </c>
      <c r="E22" s="4">
        <v>0.73</v>
      </c>
    </row>
    <row r="23" spans="1:5" x14ac:dyDescent="0.25">
      <c r="A23" s="13" t="s">
        <v>55</v>
      </c>
      <c r="B23" s="4">
        <v>4.03</v>
      </c>
      <c r="C23" s="4">
        <v>0.53</v>
      </c>
      <c r="D23" s="4">
        <v>2.11</v>
      </c>
      <c r="E23" s="4">
        <v>1.45</v>
      </c>
    </row>
    <row r="24" spans="1:5" x14ac:dyDescent="0.25">
      <c r="A24" s="13" t="s">
        <v>55</v>
      </c>
      <c r="B24" s="4">
        <v>6.78</v>
      </c>
      <c r="C24" s="4">
        <v>1.03</v>
      </c>
      <c r="D24" s="4">
        <v>5.25</v>
      </c>
      <c r="E24" s="4">
        <v>0.4</v>
      </c>
    </row>
    <row r="25" spans="1:5" x14ac:dyDescent="0.25">
      <c r="A25" s="13" t="s">
        <v>56</v>
      </c>
      <c r="B25" s="4">
        <v>5.98</v>
      </c>
      <c r="C25" s="4">
        <v>0.62</v>
      </c>
      <c r="D25" s="4">
        <v>5.17</v>
      </c>
      <c r="E25" s="4">
        <v>0.32</v>
      </c>
    </row>
    <row r="26" spans="1:5" x14ac:dyDescent="0.25">
      <c r="A26" s="13" t="s">
        <v>56</v>
      </c>
      <c r="B26" s="4">
        <v>4.5</v>
      </c>
      <c r="C26" s="4">
        <v>1.27</v>
      </c>
      <c r="D26" s="4">
        <v>2.31</v>
      </c>
      <c r="E26" s="4">
        <v>0.86</v>
      </c>
    </row>
    <row r="27" spans="1:5" x14ac:dyDescent="0.25">
      <c r="A27" s="13" t="s">
        <v>56</v>
      </c>
      <c r="B27" s="4">
        <v>2.0499999999999998</v>
      </c>
      <c r="C27" s="4">
        <v>0.22</v>
      </c>
      <c r="D27" s="4">
        <v>1.56</v>
      </c>
      <c r="E27" s="4">
        <v>0.37</v>
      </c>
    </row>
    <row r="28" spans="1:5" x14ac:dyDescent="0.25">
      <c r="A28" s="13" t="s">
        <v>56</v>
      </c>
      <c r="B28" s="4">
        <v>2.38</v>
      </c>
      <c r="C28" s="4">
        <v>0.87</v>
      </c>
      <c r="D28" s="4">
        <v>0.23</v>
      </c>
      <c r="E28" s="4">
        <v>1.32</v>
      </c>
    </row>
    <row r="29" spans="1:5" x14ac:dyDescent="0.25">
      <c r="A29" s="13" t="s">
        <v>57</v>
      </c>
      <c r="B29" s="4">
        <v>0.68</v>
      </c>
      <c r="C29" s="4">
        <v>0.46</v>
      </c>
      <c r="D29" s="4">
        <v>0.01</v>
      </c>
      <c r="E29" s="4">
        <v>0.18</v>
      </c>
    </row>
    <row r="30" spans="1:5" x14ac:dyDescent="0.25">
      <c r="A30" s="13" t="s">
        <v>57</v>
      </c>
      <c r="B30" s="4">
        <v>1.07</v>
      </c>
      <c r="C30" s="4">
        <v>-0.44</v>
      </c>
      <c r="D30" s="4">
        <v>1.65</v>
      </c>
      <c r="E30" s="4">
        <v>0</v>
      </c>
    </row>
    <row r="31" spans="1:5" x14ac:dyDescent="0.25">
      <c r="A31" s="13" t="s">
        <v>57</v>
      </c>
      <c r="B31" s="4">
        <v>1.53</v>
      </c>
      <c r="C31" s="4">
        <v>0.24</v>
      </c>
      <c r="D31" s="4">
        <v>0.92</v>
      </c>
      <c r="E31" s="4">
        <v>0.25</v>
      </c>
    </row>
    <row r="32" spans="1:5" x14ac:dyDescent="0.25">
      <c r="A32" s="13" t="s">
        <v>57</v>
      </c>
      <c r="B32" s="4">
        <v>-4.46</v>
      </c>
      <c r="C32" s="4">
        <v>-1.56</v>
      </c>
      <c r="D32" s="4">
        <v>-2.4500000000000002</v>
      </c>
      <c r="E32" s="4">
        <v>-0.62</v>
      </c>
    </row>
    <row r="33" spans="1:5" x14ac:dyDescent="0.25">
      <c r="A33" s="13" t="s">
        <v>58</v>
      </c>
      <c r="B33" s="4">
        <v>-10.3</v>
      </c>
      <c r="C33" s="4">
        <v>-2.65</v>
      </c>
      <c r="D33" s="4">
        <v>-7.17</v>
      </c>
      <c r="E33" s="4">
        <v>-0.45</v>
      </c>
    </row>
    <row r="34" spans="1:5" x14ac:dyDescent="0.25">
      <c r="A34" s="13" t="s">
        <v>58</v>
      </c>
      <c r="B34" s="4">
        <v>-12.31</v>
      </c>
      <c r="C34" s="4">
        <v>-3.56</v>
      </c>
      <c r="D34" s="4">
        <v>-8.1199999999999992</v>
      </c>
      <c r="E34" s="4">
        <v>-0.73</v>
      </c>
    </row>
    <row r="35" spans="1:5" x14ac:dyDescent="0.25">
      <c r="A35" s="13" t="s">
        <v>58</v>
      </c>
      <c r="B35" s="4">
        <v>-10.85</v>
      </c>
      <c r="C35" s="4">
        <v>-3.56</v>
      </c>
      <c r="D35" s="4">
        <v>-6.72</v>
      </c>
      <c r="E35" s="4">
        <v>-0.62</v>
      </c>
    </row>
    <row r="36" spans="1:5" x14ac:dyDescent="0.25">
      <c r="A36" s="13" t="s">
        <v>58</v>
      </c>
      <c r="B36" s="4">
        <v>-7.24</v>
      </c>
      <c r="C36" s="4">
        <v>-2.46</v>
      </c>
      <c r="D36" s="4">
        <v>-4.88</v>
      </c>
      <c r="E36" s="4">
        <v>0.12</v>
      </c>
    </row>
    <row r="37" spans="1:5" x14ac:dyDescent="0.25">
      <c r="A37" s="13" t="s">
        <v>59</v>
      </c>
      <c r="B37" s="4">
        <v>-1.76</v>
      </c>
      <c r="C37" s="4">
        <v>-0.73</v>
      </c>
      <c r="D37" s="4">
        <v>-2.02</v>
      </c>
      <c r="E37" s="4">
        <v>0.78</v>
      </c>
    </row>
    <row r="38" spans="1:5" x14ac:dyDescent="0.25">
      <c r="A38" s="13" t="s">
        <v>59</v>
      </c>
      <c r="B38" s="4">
        <v>-7.0000000000000007E-2</v>
      </c>
      <c r="C38" s="4">
        <v>0.42</v>
      </c>
      <c r="D38" s="4">
        <v>-1.56</v>
      </c>
      <c r="E38" s="4">
        <v>1.1399999999999999</v>
      </c>
    </row>
    <row r="39" spans="1:5" x14ac:dyDescent="0.25">
      <c r="A39" s="13" t="s">
        <v>59</v>
      </c>
      <c r="B39" s="4">
        <v>-1.47</v>
      </c>
      <c r="C39" s="4">
        <v>0</v>
      </c>
      <c r="D39" s="4">
        <v>-1.96</v>
      </c>
      <c r="E39" s="4">
        <v>0.6</v>
      </c>
    </row>
    <row r="40" spans="1:5" x14ac:dyDescent="0.25">
      <c r="A40" s="13" t="s">
        <v>59</v>
      </c>
      <c r="B40" s="4">
        <v>-1.37</v>
      </c>
      <c r="C40" s="4">
        <v>0.05</v>
      </c>
      <c r="D40" s="4">
        <v>-1.93</v>
      </c>
      <c r="E40" s="4">
        <v>0.65</v>
      </c>
    </row>
    <row r="41" spans="1:5" x14ac:dyDescent="0.25">
      <c r="A41" s="13" t="s">
        <v>60</v>
      </c>
      <c r="B41" s="4">
        <v>-0.41</v>
      </c>
      <c r="C41" s="4">
        <v>-0.08</v>
      </c>
      <c r="D41" s="4">
        <v>0.12</v>
      </c>
      <c r="E41" s="4">
        <v>-0.3</v>
      </c>
    </row>
    <row r="42" spans="1:5" x14ac:dyDescent="0.25">
      <c r="A42" s="13" t="s">
        <v>60</v>
      </c>
      <c r="B42" s="4">
        <v>2.17</v>
      </c>
      <c r="C42" s="4">
        <v>0.75</v>
      </c>
      <c r="D42" s="4">
        <v>0.39</v>
      </c>
      <c r="E42" s="4">
        <v>1.1000000000000001</v>
      </c>
    </row>
    <row r="43" spans="1:5" x14ac:dyDescent="0.25">
      <c r="A43" s="13" t="s">
        <v>60</v>
      </c>
      <c r="B43" s="4">
        <v>3.56</v>
      </c>
      <c r="C43" s="4">
        <v>0.56999999999999995</v>
      </c>
      <c r="D43" s="4">
        <v>1.51</v>
      </c>
      <c r="E43" s="4">
        <v>1.37</v>
      </c>
    </row>
    <row r="44" spans="1:5" x14ac:dyDescent="0.25">
      <c r="A44" s="13" t="s">
        <v>60</v>
      </c>
      <c r="B44" s="4">
        <v>2.79</v>
      </c>
      <c r="C44" s="4">
        <v>0.13</v>
      </c>
      <c r="D44" s="4">
        <v>1.1399999999999999</v>
      </c>
      <c r="E44" s="4">
        <v>1.44</v>
      </c>
    </row>
    <row r="45" spans="1:5" x14ac:dyDescent="0.25">
      <c r="A45" s="13" t="s">
        <v>61</v>
      </c>
      <c r="B45" s="4">
        <v>1.03</v>
      </c>
      <c r="C45" s="4">
        <v>-0.08</v>
      </c>
      <c r="D45" s="4">
        <v>-0.15</v>
      </c>
      <c r="E45" s="4">
        <v>1.0900000000000001</v>
      </c>
    </row>
    <row r="46" spans="1:5" x14ac:dyDescent="0.25">
      <c r="A46" s="13" t="s">
        <v>61</v>
      </c>
      <c r="B46" s="4">
        <v>0.28000000000000003</v>
      </c>
      <c r="C46" s="4">
        <v>-7.0000000000000007E-2</v>
      </c>
      <c r="D46" s="4">
        <v>0.26</v>
      </c>
      <c r="E46" s="4">
        <v>0.11</v>
      </c>
    </row>
    <row r="47" spans="1:5" x14ac:dyDescent="0.25">
      <c r="A47" s="13" t="s">
        <v>61</v>
      </c>
      <c r="B47" s="4">
        <v>-0.86</v>
      </c>
      <c r="C47" s="4">
        <v>0.28999999999999998</v>
      </c>
      <c r="D47" s="4">
        <v>-0.87</v>
      </c>
      <c r="E47" s="4">
        <v>-0.14000000000000001</v>
      </c>
    </row>
    <row r="48" spans="1:5" x14ac:dyDescent="0.25">
      <c r="A48" s="13" t="s">
        <v>61</v>
      </c>
      <c r="B48" s="4">
        <v>1.1599999999999999</v>
      </c>
      <c r="C48" s="4">
        <v>1.29</v>
      </c>
      <c r="D48" s="4">
        <v>0.3</v>
      </c>
      <c r="E48" s="4">
        <v>-0.35</v>
      </c>
    </row>
    <row r="49" spans="1:5" x14ac:dyDescent="0.25">
      <c r="A49" s="13" t="s">
        <v>62</v>
      </c>
      <c r="B49" s="4">
        <v>2.54</v>
      </c>
      <c r="C49" s="4">
        <v>1.49</v>
      </c>
      <c r="D49" s="4">
        <v>-0.28999999999999998</v>
      </c>
      <c r="E49" s="4">
        <v>1.49</v>
      </c>
    </row>
    <row r="50" spans="1:5" x14ac:dyDescent="0.25">
      <c r="A50" s="13" t="s">
        <v>62</v>
      </c>
      <c r="B50" s="4">
        <v>3.05</v>
      </c>
      <c r="C50" s="4">
        <v>0.65</v>
      </c>
      <c r="D50" s="4">
        <v>0.52</v>
      </c>
      <c r="E50" s="4">
        <v>1.86</v>
      </c>
    </row>
    <row r="51" spans="1:5" x14ac:dyDescent="0.25">
      <c r="A51" s="13" t="s">
        <v>62</v>
      </c>
      <c r="B51" s="4">
        <v>5.43</v>
      </c>
      <c r="C51" s="4">
        <v>0.91</v>
      </c>
      <c r="D51" s="4">
        <v>2.1800000000000002</v>
      </c>
      <c r="E51" s="4">
        <v>2.34</v>
      </c>
    </row>
    <row r="52" spans="1:5" x14ac:dyDescent="0.25">
      <c r="A52" s="13" t="s">
        <v>62</v>
      </c>
      <c r="B52" s="4">
        <v>4.4000000000000004</v>
      </c>
      <c r="C52" s="4">
        <v>1.43</v>
      </c>
      <c r="D52" s="4">
        <v>1.63</v>
      </c>
      <c r="E52" s="4">
        <v>1.27</v>
      </c>
    </row>
    <row r="53" spans="1:5" x14ac:dyDescent="0.25">
      <c r="A53" s="13" t="s">
        <v>63</v>
      </c>
      <c r="B53" s="4">
        <v>3.8</v>
      </c>
      <c r="C53" s="4">
        <v>0.72</v>
      </c>
      <c r="D53" s="4">
        <v>1.46</v>
      </c>
      <c r="E53" s="4">
        <v>1.67</v>
      </c>
    </row>
    <row r="54" spans="1:5" x14ac:dyDescent="0.25">
      <c r="A54" s="13" t="s">
        <v>63</v>
      </c>
      <c r="B54" s="4">
        <v>2.63</v>
      </c>
      <c r="C54" s="4">
        <v>1</v>
      </c>
      <c r="D54" s="4">
        <v>1.05</v>
      </c>
      <c r="E54" s="4">
        <v>0.54</v>
      </c>
    </row>
    <row r="55" spans="1:5" x14ac:dyDescent="0.25">
      <c r="A55" s="13" t="s">
        <v>63</v>
      </c>
      <c r="B55" s="4">
        <v>-0.56999999999999995</v>
      </c>
      <c r="C55" s="4">
        <v>-1.1399999999999999</v>
      </c>
      <c r="D55" s="4">
        <v>-0.63</v>
      </c>
      <c r="E55" s="4">
        <v>1.1399999999999999</v>
      </c>
    </row>
    <row r="56" spans="1:5" x14ac:dyDescent="0.25">
      <c r="A56" s="13" t="s">
        <v>63</v>
      </c>
      <c r="B56" s="4">
        <v>2.5</v>
      </c>
      <c r="C56" s="4">
        <v>-1.42</v>
      </c>
      <c r="D56" s="4">
        <v>1.67</v>
      </c>
      <c r="E56" s="4">
        <v>2.36</v>
      </c>
    </row>
    <row r="57" spans="1:5" x14ac:dyDescent="0.25">
      <c r="A57" s="13" t="s">
        <v>64</v>
      </c>
      <c r="B57" s="4">
        <v>2.97</v>
      </c>
      <c r="C57" s="4">
        <v>0.4</v>
      </c>
      <c r="D57" s="4">
        <v>1.29</v>
      </c>
      <c r="E57" s="4">
        <v>1.24</v>
      </c>
    </row>
    <row r="58" spans="1:5" x14ac:dyDescent="0.25">
      <c r="A58" s="13" t="s">
        <v>64</v>
      </c>
      <c r="B58" s="4">
        <v>4.79</v>
      </c>
      <c r="C58" s="4">
        <v>0.11</v>
      </c>
      <c r="D58" s="4">
        <v>2.85</v>
      </c>
      <c r="E58" s="4">
        <v>2.08</v>
      </c>
    </row>
    <row r="59" spans="1:5" x14ac:dyDescent="0.25">
      <c r="A59" s="13" t="s">
        <v>64</v>
      </c>
      <c r="B59" s="4">
        <v>4.38</v>
      </c>
      <c r="C59" s="4">
        <v>0.72</v>
      </c>
      <c r="D59" s="4">
        <v>2</v>
      </c>
      <c r="E59" s="4">
        <v>1.7</v>
      </c>
    </row>
    <row r="60" spans="1:5" x14ac:dyDescent="0.25">
      <c r="A60" s="13" t="s">
        <v>64</v>
      </c>
      <c r="B60" s="4">
        <v>2.9</v>
      </c>
      <c r="C60" s="4">
        <v>0.39</v>
      </c>
      <c r="D60" s="4">
        <v>1.55</v>
      </c>
      <c r="E60" s="4">
        <v>0.88</v>
      </c>
    </row>
    <row r="61" spans="1:5" x14ac:dyDescent="0.25">
      <c r="A61" s="13" t="s">
        <v>65</v>
      </c>
      <c r="B61" s="4">
        <v>3.64</v>
      </c>
      <c r="C61" s="4">
        <v>0.28000000000000003</v>
      </c>
      <c r="D61" s="4">
        <v>2.48</v>
      </c>
      <c r="E61" s="4">
        <v>0.92</v>
      </c>
    </row>
    <row r="62" spans="1:5" x14ac:dyDescent="0.25">
      <c r="A62" s="13" t="s">
        <v>65</v>
      </c>
      <c r="B62" s="4">
        <v>2.15</v>
      </c>
      <c r="C62" s="4">
        <v>0.88</v>
      </c>
      <c r="D62" s="4">
        <v>0.63</v>
      </c>
      <c r="E62" s="4">
        <v>0.6</v>
      </c>
    </row>
    <row r="63" spans="1:5" x14ac:dyDescent="0.25">
      <c r="A63" s="13" t="s">
        <v>65</v>
      </c>
      <c r="B63" s="4">
        <v>3.93</v>
      </c>
      <c r="C63" s="4">
        <v>1.1399999999999999</v>
      </c>
      <c r="D63" s="4">
        <v>2.2999999999999998</v>
      </c>
      <c r="E63" s="4">
        <v>0.31</v>
      </c>
    </row>
    <row r="64" spans="1:5" x14ac:dyDescent="0.25">
      <c r="A64" s="13" t="s">
        <v>65</v>
      </c>
      <c r="B64" s="4">
        <v>3.75</v>
      </c>
      <c r="C64" s="4">
        <v>1.38</v>
      </c>
      <c r="D64" s="4">
        <v>2.52</v>
      </c>
      <c r="E64" s="4">
        <v>-0.15</v>
      </c>
    </row>
    <row r="65" spans="1:5" x14ac:dyDescent="0.25">
      <c r="A65" s="13" t="s">
        <v>66</v>
      </c>
      <c r="B65" s="4">
        <v>2.85</v>
      </c>
      <c r="C65" s="4">
        <v>0.13</v>
      </c>
      <c r="D65" s="4">
        <v>1.79</v>
      </c>
      <c r="E65" s="4">
        <v>0.89</v>
      </c>
    </row>
    <row r="66" spans="1:5" x14ac:dyDescent="0.25">
      <c r="A66" s="13" t="s">
        <v>66</v>
      </c>
      <c r="B66" s="4">
        <v>1.61</v>
      </c>
      <c r="C66" s="4">
        <v>-0.04</v>
      </c>
      <c r="D66" s="4">
        <v>1.93</v>
      </c>
      <c r="E66" s="4">
        <v>-0.43</v>
      </c>
    </row>
    <row r="67" spans="1:5" x14ac:dyDescent="0.25">
      <c r="A67" s="13" t="s">
        <v>66</v>
      </c>
      <c r="B67" s="4">
        <v>-2.58</v>
      </c>
      <c r="C67" s="4">
        <v>-1.78</v>
      </c>
      <c r="D67" s="4">
        <v>0.45</v>
      </c>
      <c r="E67" s="4">
        <v>-0.99</v>
      </c>
    </row>
    <row r="68" spans="1:5" x14ac:dyDescent="0.25">
      <c r="A68" s="13" t="s">
        <v>66</v>
      </c>
      <c r="B68" s="4">
        <v>0.1</v>
      </c>
      <c r="C68" s="4">
        <v>-0.5</v>
      </c>
      <c r="D68" s="4">
        <v>0.48</v>
      </c>
      <c r="E68" s="4">
        <v>0.19</v>
      </c>
    </row>
    <row r="69" spans="1:5" x14ac:dyDescent="0.25">
      <c r="A69" s="13" t="s">
        <v>67</v>
      </c>
      <c r="B69" s="4">
        <v>1.83</v>
      </c>
      <c r="C69" s="4">
        <v>0.9</v>
      </c>
      <c r="D69" s="4">
        <v>1.77</v>
      </c>
      <c r="E69" s="4">
        <v>-1.04</v>
      </c>
    </row>
    <row r="70" spans="1:5" x14ac:dyDescent="0.25">
      <c r="A70" s="13" t="s">
        <v>67</v>
      </c>
      <c r="B70" s="4">
        <v>1.18</v>
      </c>
      <c r="C70" s="4">
        <v>-0.31</v>
      </c>
      <c r="D70" s="4">
        <v>1.1299999999999999</v>
      </c>
      <c r="E70" s="4">
        <v>0.41</v>
      </c>
    </row>
    <row r="71" spans="1:5" x14ac:dyDescent="0.25">
      <c r="A71" s="13" t="s">
        <v>67</v>
      </c>
      <c r="B71" s="4">
        <v>4.1500000000000004</v>
      </c>
      <c r="C71" s="4">
        <v>0.73</v>
      </c>
      <c r="D71" s="4">
        <v>2.62</v>
      </c>
      <c r="E71" s="4">
        <v>0.73</v>
      </c>
    </row>
    <row r="72" spans="1:5" x14ac:dyDescent="0.25">
      <c r="A72" s="13" t="s">
        <v>67</v>
      </c>
      <c r="B72" s="4">
        <v>1.49</v>
      </c>
      <c r="C72" s="4">
        <v>0</v>
      </c>
      <c r="D72" s="4">
        <v>1.81</v>
      </c>
      <c r="E72" s="4">
        <v>-0.55000000000000004</v>
      </c>
    </row>
    <row r="73" spans="1:5" x14ac:dyDescent="0.25">
      <c r="A73" s="13" t="s">
        <v>68</v>
      </c>
      <c r="B73" s="4">
        <v>1.24</v>
      </c>
      <c r="C73" s="4">
        <v>-1.17</v>
      </c>
      <c r="D73" s="4">
        <v>2.1</v>
      </c>
      <c r="E73" s="4">
        <v>0.55000000000000004</v>
      </c>
    </row>
    <row r="74" spans="1:5" x14ac:dyDescent="0.25">
      <c r="A74" s="13" t="s">
        <v>68</v>
      </c>
      <c r="B74" s="4">
        <v>0.97</v>
      </c>
      <c r="C74" s="4">
        <v>-0.55000000000000004</v>
      </c>
      <c r="D74" s="4">
        <v>1.59</v>
      </c>
      <c r="E74" s="4">
        <v>-0.15</v>
      </c>
    </row>
    <row r="75" spans="1:5" x14ac:dyDescent="0.25">
      <c r="A75" s="13" t="s">
        <v>68</v>
      </c>
      <c r="B75" s="4">
        <v>-0.33</v>
      </c>
      <c r="C75" s="4">
        <v>-1.06</v>
      </c>
      <c r="D75" s="4">
        <v>0.92</v>
      </c>
      <c r="E75" s="4">
        <v>-0.22</v>
      </c>
    </row>
    <row r="76" spans="1:5" x14ac:dyDescent="0.25">
      <c r="A76" s="13" t="s">
        <v>68</v>
      </c>
      <c r="B76" s="4">
        <v>1.36</v>
      </c>
      <c r="C76" s="4">
        <v>-0.71</v>
      </c>
      <c r="D76" s="4">
        <v>1.78</v>
      </c>
      <c r="E76" s="4">
        <v>0.22</v>
      </c>
    </row>
    <row r="77" spans="1:5" x14ac:dyDescent="0.25">
      <c r="A77" s="13" t="s">
        <v>69</v>
      </c>
      <c r="B77" s="4">
        <v>-2.12</v>
      </c>
      <c r="C77" s="4">
        <v>-1.63</v>
      </c>
      <c r="D77" s="4">
        <v>0.2</v>
      </c>
      <c r="E77" s="4">
        <v>-0.63</v>
      </c>
    </row>
    <row r="78" spans="1:5" x14ac:dyDescent="0.25">
      <c r="A78" s="13" t="s">
        <v>69</v>
      </c>
      <c r="B78" s="4">
        <v>-7.53</v>
      </c>
      <c r="C78" s="4">
        <v>-2.0499999999999998</v>
      </c>
      <c r="D78" s="4">
        <v>-4.34</v>
      </c>
      <c r="E78" s="4">
        <v>-0.93</v>
      </c>
    </row>
    <row r="79" spans="1:5" x14ac:dyDescent="0.25">
      <c r="A79" s="13" t="s">
        <v>69</v>
      </c>
      <c r="B79" s="4">
        <v>-3.13</v>
      </c>
      <c r="C79" s="4">
        <v>-0.4</v>
      </c>
      <c r="D79" s="4">
        <v>-2.1800000000000002</v>
      </c>
      <c r="E79" s="4">
        <v>-0.74</v>
      </c>
    </row>
    <row r="80" spans="1:5" x14ac:dyDescent="0.25">
      <c r="A80" s="13" t="s">
        <v>69</v>
      </c>
      <c r="B80" s="4">
        <v>-6.73</v>
      </c>
      <c r="C80" s="4">
        <v>-1.53</v>
      </c>
      <c r="D80" s="4">
        <v>-5.32</v>
      </c>
      <c r="E80" s="4">
        <v>0.16</v>
      </c>
    </row>
    <row r="81" spans="1:5" x14ac:dyDescent="0.25">
      <c r="A81" s="13" t="s">
        <v>70</v>
      </c>
      <c r="B81" s="4">
        <v>-3.55</v>
      </c>
      <c r="C81" s="4">
        <v>-0.44</v>
      </c>
      <c r="D81" s="4">
        <v>-3.33</v>
      </c>
      <c r="E81" s="4">
        <v>7.0000000000000007E-2</v>
      </c>
    </row>
    <row r="82" spans="1:5" x14ac:dyDescent="0.25">
      <c r="A82" s="13" t="s">
        <v>70</v>
      </c>
      <c r="B82" s="4">
        <v>2.65</v>
      </c>
      <c r="C82" s="4">
        <v>-0.27</v>
      </c>
      <c r="D82" s="4">
        <v>1.84</v>
      </c>
      <c r="E82" s="4">
        <v>0.87</v>
      </c>
    </row>
    <row r="83" spans="1:5" x14ac:dyDescent="0.25">
      <c r="A83" s="13" t="s">
        <v>70</v>
      </c>
      <c r="B83" s="4">
        <v>3.48</v>
      </c>
      <c r="C83" s="4">
        <v>1.27</v>
      </c>
      <c r="D83" s="4">
        <v>0.9</v>
      </c>
      <c r="E83" s="4">
        <v>1.48</v>
      </c>
    </row>
    <row r="84" spans="1:5" x14ac:dyDescent="0.25">
      <c r="A84" s="13" t="s">
        <v>70</v>
      </c>
      <c r="B84" s="4">
        <v>8.2100000000000009</v>
      </c>
      <c r="C84" s="4">
        <v>3.73</v>
      </c>
      <c r="D84" s="4">
        <v>3.55</v>
      </c>
      <c r="E84" s="4">
        <v>1.19</v>
      </c>
    </row>
    <row r="85" spans="1:5" x14ac:dyDescent="0.25">
      <c r="A85" s="16"/>
    </row>
    <row r="86" spans="1:5" x14ac:dyDescent="0.25">
      <c r="A86" s="17"/>
    </row>
    <row r="87" spans="1:5" x14ac:dyDescent="0.25">
      <c r="A87" s="17"/>
    </row>
    <row r="88" spans="1:5" x14ac:dyDescent="0.25">
      <c r="A88" s="17"/>
    </row>
    <row r="89" spans="1:5" x14ac:dyDescent="0.25">
      <c r="A89" s="17"/>
    </row>
    <row r="90" spans="1:5" x14ac:dyDescent="0.25">
      <c r="A90" s="17"/>
    </row>
    <row r="91" spans="1:5" x14ac:dyDescent="0.25">
      <c r="A91" s="17"/>
    </row>
    <row r="92" spans="1:5" x14ac:dyDescent="0.25">
      <c r="A92" s="17"/>
    </row>
    <row r="93" spans="1:5" x14ac:dyDescent="0.25">
      <c r="A93" s="17"/>
    </row>
    <row r="94" spans="1:5" x14ac:dyDescent="0.25">
      <c r="A94" s="17"/>
    </row>
    <row r="95" spans="1:5" x14ac:dyDescent="0.25">
      <c r="A95" s="17"/>
    </row>
    <row r="96" spans="1:5" x14ac:dyDescent="0.25">
      <c r="A96" s="15"/>
    </row>
    <row r="97" spans="1:1" x14ac:dyDescent="0.25">
      <c r="A97" s="15"/>
    </row>
    <row r="98" spans="1:1" x14ac:dyDescent="0.25">
      <c r="A98" s="15"/>
    </row>
    <row r="99" spans="1:1" x14ac:dyDescent="0.25">
      <c r="A99" s="15"/>
    </row>
    <row r="100" spans="1:1" x14ac:dyDescent="0.25">
      <c r="A100" s="15"/>
    </row>
    <row r="101" spans="1:1" x14ac:dyDescent="0.25">
      <c r="A101" s="15"/>
    </row>
    <row r="102" spans="1:1" x14ac:dyDescent="0.25">
      <c r="A102" s="15"/>
    </row>
    <row r="103" spans="1:1" x14ac:dyDescent="0.25">
      <c r="A103" s="15"/>
    </row>
    <row r="104" spans="1:1" x14ac:dyDescent="0.25">
      <c r="A104" s="15"/>
    </row>
    <row r="105" spans="1:1" x14ac:dyDescent="0.25">
      <c r="A105" s="15"/>
    </row>
    <row r="106" spans="1:1" x14ac:dyDescent="0.25">
      <c r="A106" s="15"/>
    </row>
    <row r="107" spans="1:1" x14ac:dyDescent="0.25">
      <c r="A107" s="15"/>
    </row>
    <row r="108" spans="1:1" x14ac:dyDescent="0.25">
      <c r="A108" s="15"/>
    </row>
    <row r="109" spans="1:1" x14ac:dyDescent="0.25">
      <c r="A109" s="15"/>
    </row>
    <row r="110" spans="1:1" x14ac:dyDescent="0.25">
      <c r="A110" s="15"/>
    </row>
    <row r="111" spans="1:1" x14ac:dyDescent="0.25">
      <c r="A111" s="15"/>
    </row>
    <row r="112" spans="1:1" x14ac:dyDescent="0.25">
      <c r="A112" s="15"/>
    </row>
    <row r="113" spans="1:1" x14ac:dyDescent="0.25">
      <c r="A113" s="15"/>
    </row>
    <row r="114" spans="1:1" x14ac:dyDescent="0.25">
      <c r="A114" s="15"/>
    </row>
    <row r="115" spans="1:1" x14ac:dyDescent="0.25">
      <c r="A115" s="15"/>
    </row>
    <row r="116" spans="1:1" x14ac:dyDescent="0.25">
      <c r="A116" s="15"/>
    </row>
    <row r="117" spans="1:1" x14ac:dyDescent="0.25">
      <c r="A117" s="15"/>
    </row>
    <row r="118" spans="1:1" x14ac:dyDescent="0.25">
      <c r="A118" s="15"/>
    </row>
    <row r="119" spans="1:1" x14ac:dyDescent="0.25">
      <c r="A119" s="15"/>
    </row>
    <row r="120" spans="1:1" x14ac:dyDescent="0.25">
      <c r="A120" s="15"/>
    </row>
    <row r="121" spans="1:1" x14ac:dyDescent="0.25">
      <c r="A121" s="15"/>
    </row>
    <row r="122" spans="1:1" x14ac:dyDescent="0.25">
      <c r="A122" s="15"/>
    </row>
    <row r="123" spans="1:1" x14ac:dyDescent="0.25">
      <c r="A123" s="15"/>
    </row>
    <row r="124" spans="1:1" x14ac:dyDescent="0.25">
      <c r="A124" s="15"/>
    </row>
    <row r="125" spans="1:1" x14ac:dyDescent="0.25">
      <c r="A125" s="15"/>
    </row>
    <row r="126" spans="1:1" x14ac:dyDescent="0.25">
      <c r="A126" s="15"/>
    </row>
    <row r="127" spans="1:1" x14ac:dyDescent="0.25">
      <c r="A127" s="15"/>
    </row>
    <row r="128" spans="1:1" x14ac:dyDescent="0.25">
      <c r="A128" s="15"/>
    </row>
    <row r="129" spans="1:1" x14ac:dyDescent="0.25">
      <c r="A129" s="15"/>
    </row>
    <row r="130" spans="1:1" x14ac:dyDescent="0.25">
      <c r="A130" s="15"/>
    </row>
    <row r="131" spans="1:1" x14ac:dyDescent="0.25">
      <c r="A131" s="15"/>
    </row>
    <row r="132" spans="1:1" x14ac:dyDescent="0.25">
      <c r="A132" s="15"/>
    </row>
    <row r="133" spans="1:1" x14ac:dyDescent="0.25">
      <c r="A133" s="15"/>
    </row>
    <row r="134" spans="1:1" x14ac:dyDescent="0.25">
      <c r="A134" s="15"/>
    </row>
    <row r="135" spans="1:1" x14ac:dyDescent="0.25">
      <c r="A135" s="15"/>
    </row>
    <row r="136" spans="1:1" x14ac:dyDescent="0.25">
      <c r="A136" s="15"/>
    </row>
    <row r="137" spans="1:1" x14ac:dyDescent="0.25">
      <c r="A137" s="15"/>
    </row>
    <row r="138" spans="1:1" x14ac:dyDescent="0.25">
      <c r="A138" s="15"/>
    </row>
    <row r="139" spans="1:1" x14ac:dyDescent="0.25">
      <c r="A139" s="15"/>
    </row>
    <row r="140" spans="1:1" x14ac:dyDescent="0.25">
      <c r="A140" s="15"/>
    </row>
    <row r="141" spans="1:1" x14ac:dyDescent="0.25">
      <c r="A141" s="15"/>
    </row>
    <row r="142" spans="1:1" x14ac:dyDescent="0.25">
      <c r="A142" s="15"/>
    </row>
    <row r="143" spans="1:1" x14ac:dyDescent="0.25">
      <c r="A143" s="15"/>
    </row>
    <row r="144" spans="1:1" x14ac:dyDescent="0.25">
      <c r="A144" s="15"/>
    </row>
    <row r="145" spans="1:1" x14ac:dyDescent="0.25">
      <c r="A145" s="15"/>
    </row>
    <row r="146" spans="1:1" x14ac:dyDescent="0.25">
      <c r="A146" s="15"/>
    </row>
    <row r="147" spans="1:1" x14ac:dyDescent="0.25">
      <c r="A147" s="15"/>
    </row>
    <row r="148" spans="1:1" x14ac:dyDescent="0.25">
      <c r="A148" s="15"/>
    </row>
    <row r="149" spans="1:1" x14ac:dyDescent="0.25">
      <c r="A149" s="15"/>
    </row>
    <row r="150" spans="1:1" x14ac:dyDescent="0.25">
      <c r="A150" s="15"/>
    </row>
    <row r="151" spans="1:1" x14ac:dyDescent="0.25">
      <c r="A151" s="15"/>
    </row>
    <row r="152" spans="1:1" x14ac:dyDescent="0.25">
      <c r="A152" s="15"/>
    </row>
    <row r="153" spans="1:1" x14ac:dyDescent="0.25">
      <c r="A153" s="15"/>
    </row>
    <row r="154" spans="1:1" x14ac:dyDescent="0.25">
      <c r="A154" s="15"/>
    </row>
    <row r="155" spans="1:1" x14ac:dyDescent="0.25">
      <c r="A155" s="15"/>
    </row>
    <row r="156" spans="1:1" x14ac:dyDescent="0.25">
      <c r="A156" s="15"/>
    </row>
    <row r="157" spans="1:1" x14ac:dyDescent="0.25">
      <c r="A157" s="15"/>
    </row>
    <row r="158" spans="1:1" x14ac:dyDescent="0.25">
      <c r="A158" s="15"/>
    </row>
    <row r="159" spans="1:1" x14ac:dyDescent="0.25">
      <c r="A159" s="15"/>
    </row>
    <row r="160" spans="1:1" x14ac:dyDescent="0.25">
      <c r="A160" s="15"/>
    </row>
    <row r="161" spans="1:1" x14ac:dyDescent="0.25">
      <c r="A161" s="15"/>
    </row>
    <row r="162" spans="1:1" x14ac:dyDescent="0.25">
      <c r="A162" s="15"/>
    </row>
    <row r="163" spans="1:1" x14ac:dyDescent="0.25">
      <c r="A163" s="15"/>
    </row>
    <row r="164" spans="1:1" x14ac:dyDescent="0.25">
      <c r="A164" s="15"/>
    </row>
    <row r="165" spans="1:1" x14ac:dyDescent="0.25">
      <c r="A165" s="15"/>
    </row>
    <row r="166" spans="1:1" x14ac:dyDescent="0.25">
      <c r="A166" s="15"/>
    </row>
    <row r="167" spans="1:1" x14ac:dyDescent="0.25">
      <c r="A167" s="15"/>
    </row>
    <row r="168" spans="1:1" x14ac:dyDescent="0.25">
      <c r="A168" s="15"/>
    </row>
    <row r="169" spans="1:1" x14ac:dyDescent="0.25">
      <c r="A169" s="15"/>
    </row>
    <row r="170" spans="1:1" x14ac:dyDescent="0.25">
      <c r="A170" s="15"/>
    </row>
    <row r="171" spans="1:1" x14ac:dyDescent="0.25">
      <c r="A171" s="15"/>
    </row>
    <row r="172" spans="1:1" x14ac:dyDescent="0.25">
      <c r="A172" s="15"/>
    </row>
    <row r="173" spans="1:1" x14ac:dyDescent="0.25">
      <c r="A173" s="15"/>
    </row>
    <row r="174" spans="1:1" x14ac:dyDescent="0.25">
      <c r="A174" s="15"/>
    </row>
    <row r="175" spans="1:1" x14ac:dyDescent="0.25">
      <c r="A175" s="15"/>
    </row>
    <row r="176" spans="1:1" x14ac:dyDescent="0.25">
      <c r="A176" s="15"/>
    </row>
    <row r="177" spans="1:1" x14ac:dyDescent="0.25">
      <c r="A177" s="15"/>
    </row>
    <row r="178" spans="1:1" x14ac:dyDescent="0.25">
      <c r="A178" s="15"/>
    </row>
    <row r="179" spans="1:1" x14ac:dyDescent="0.25">
      <c r="A179" s="15"/>
    </row>
    <row r="180" spans="1:1" x14ac:dyDescent="0.25">
      <c r="A180" s="15"/>
    </row>
    <row r="181" spans="1:1" x14ac:dyDescent="0.25">
      <c r="A181" s="15"/>
    </row>
    <row r="182" spans="1:1" x14ac:dyDescent="0.25">
      <c r="A182" s="15"/>
    </row>
    <row r="183" spans="1:1" x14ac:dyDescent="0.25">
      <c r="A183" s="15"/>
    </row>
    <row r="184" spans="1:1" x14ac:dyDescent="0.25">
      <c r="A184" s="15"/>
    </row>
    <row r="185" spans="1:1" x14ac:dyDescent="0.25">
      <c r="A185" s="15"/>
    </row>
    <row r="186" spans="1:1" x14ac:dyDescent="0.25">
      <c r="A186" s="15"/>
    </row>
    <row r="187" spans="1:1" x14ac:dyDescent="0.25">
      <c r="A187" s="15"/>
    </row>
    <row r="188" spans="1:1" x14ac:dyDescent="0.25">
      <c r="A188" s="15"/>
    </row>
    <row r="189" spans="1:1" x14ac:dyDescent="0.25">
      <c r="A189" s="15"/>
    </row>
    <row r="190" spans="1:1" x14ac:dyDescent="0.25">
      <c r="A190" s="15"/>
    </row>
    <row r="191" spans="1:1" x14ac:dyDescent="0.25">
      <c r="A191" s="15"/>
    </row>
    <row r="192" spans="1:1" x14ac:dyDescent="0.25">
      <c r="A192" s="15"/>
    </row>
    <row r="193" spans="1:1" x14ac:dyDescent="0.25">
      <c r="A193" s="15"/>
    </row>
    <row r="194" spans="1:1" x14ac:dyDescent="0.25">
      <c r="A194" s="15"/>
    </row>
    <row r="195" spans="1:1" x14ac:dyDescent="0.25">
      <c r="A195" s="15"/>
    </row>
    <row r="196" spans="1:1" x14ac:dyDescent="0.25">
      <c r="A196" s="15"/>
    </row>
    <row r="197" spans="1:1" x14ac:dyDescent="0.25">
      <c r="A197" s="15"/>
    </row>
    <row r="198" spans="1:1" x14ac:dyDescent="0.25">
      <c r="A198" s="15"/>
    </row>
    <row r="199" spans="1:1" x14ac:dyDescent="0.25">
      <c r="A199" s="15"/>
    </row>
    <row r="200" spans="1:1" x14ac:dyDescent="0.25">
      <c r="A200" s="15"/>
    </row>
    <row r="201" spans="1:1" x14ac:dyDescent="0.25">
      <c r="A201" s="15"/>
    </row>
    <row r="202" spans="1:1" x14ac:dyDescent="0.25">
      <c r="A202" s="15"/>
    </row>
    <row r="203" spans="1:1" x14ac:dyDescent="0.25">
      <c r="A203" s="15"/>
    </row>
    <row r="204" spans="1:1" x14ac:dyDescent="0.25">
      <c r="A204" s="15"/>
    </row>
    <row r="205" spans="1:1" x14ac:dyDescent="0.25">
      <c r="A205" s="15"/>
    </row>
    <row r="206" spans="1:1" x14ac:dyDescent="0.25">
      <c r="A206" s="15"/>
    </row>
    <row r="207" spans="1:1" x14ac:dyDescent="0.25">
      <c r="A207" s="15"/>
    </row>
    <row r="208" spans="1:1" x14ac:dyDescent="0.25">
      <c r="A208" s="15"/>
    </row>
    <row r="209" spans="1:1" x14ac:dyDescent="0.25">
      <c r="A209" s="15"/>
    </row>
    <row r="210" spans="1:1" x14ac:dyDescent="0.25">
      <c r="A210" s="15"/>
    </row>
    <row r="211" spans="1:1" x14ac:dyDescent="0.25">
      <c r="A211" s="15"/>
    </row>
    <row r="212" spans="1:1" x14ac:dyDescent="0.25">
      <c r="A212" s="15"/>
    </row>
    <row r="213" spans="1:1" x14ac:dyDescent="0.25">
      <c r="A213" s="15"/>
    </row>
    <row r="214" spans="1:1" x14ac:dyDescent="0.25">
      <c r="A214" s="15"/>
    </row>
    <row r="215" spans="1:1" x14ac:dyDescent="0.25">
      <c r="A215" s="15"/>
    </row>
    <row r="216" spans="1:1" x14ac:dyDescent="0.25">
      <c r="A216" s="15"/>
    </row>
    <row r="217" spans="1:1" x14ac:dyDescent="0.25">
      <c r="A217" s="15"/>
    </row>
    <row r="218" spans="1:1" x14ac:dyDescent="0.25">
      <c r="A218" s="15"/>
    </row>
    <row r="219" spans="1:1" x14ac:dyDescent="0.25">
      <c r="A219" s="15"/>
    </row>
    <row r="220" spans="1:1" x14ac:dyDescent="0.25">
      <c r="A220" s="15"/>
    </row>
    <row r="221" spans="1:1" x14ac:dyDescent="0.25">
      <c r="A221" s="15"/>
    </row>
    <row r="222" spans="1:1" x14ac:dyDescent="0.25">
      <c r="A222" s="15"/>
    </row>
    <row r="223" spans="1:1" x14ac:dyDescent="0.25">
      <c r="A223" s="15"/>
    </row>
    <row r="224" spans="1:1" x14ac:dyDescent="0.25">
      <c r="A224" s="15"/>
    </row>
    <row r="225" spans="1:1" x14ac:dyDescent="0.25">
      <c r="A225" s="15"/>
    </row>
    <row r="226" spans="1:1" x14ac:dyDescent="0.25">
      <c r="A226" s="15"/>
    </row>
    <row r="227" spans="1:1" x14ac:dyDescent="0.25">
      <c r="A227" s="15"/>
    </row>
    <row r="228" spans="1:1" x14ac:dyDescent="0.25">
      <c r="A228" s="15"/>
    </row>
    <row r="229" spans="1:1" x14ac:dyDescent="0.25">
      <c r="A229" s="15"/>
    </row>
    <row r="230" spans="1:1" x14ac:dyDescent="0.25">
      <c r="A230" s="15"/>
    </row>
    <row r="231" spans="1:1" x14ac:dyDescent="0.25">
      <c r="A231" s="15"/>
    </row>
    <row r="232" spans="1:1" x14ac:dyDescent="0.25">
      <c r="A232" s="15"/>
    </row>
    <row r="233" spans="1:1" x14ac:dyDescent="0.25">
      <c r="A233" s="15"/>
    </row>
    <row r="234" spans="1:1" x14ac:dyDescent="0.25">
      <c r="A234" s="15"/>
    </row>
    <row r="235" spans="1:1" x14ac:dyDescent="0.25">
      <c r="A235" s="15"/>
    </row>
    <row r="236" spans="1:1" x14ac:dyDescent="0.25">
      <c r="A236" s="15"/>
    </row>
    <row r="237" spans="1:1" x14ac:dyDescent="0.25">
      <c r="A237" s="15"/>
    </row>
    <row r="238" spans="1:1" x14ac:dyDescent="0.25">
      <c r="A238" s="15"/>
    </row>
    <row r="239" spans="1:1" x14ac:dyDescent="0.25">
      <c r="A239" s="15"/>
    </row>
    <row r="240" spans="1:1" x14ac:dyDescent="0.25">
      <c r="A240" s="15"/>
    </row>
    <row r="241" spans="1:1" x14ac:dyDescent="0.25">
      <c r="A241" s="15"/>
    </row>
    <row r="242" spans="1:1" x14ac:dyDescent="0.25">
      <c r="A242" s="15"/>
    </row>
    <row r="243" spans="1:1" x14ac:dyDescent="0.25">
      <c r="A243" s="15"/>
    </row>
    <row r="244" spans="1:1" x14ac:dyDescent="0.25">
      <c r="A244" s="15"/>
    </row>
    <row r="245" spans="1:1" x14ac:dyDescent="0.25">
      <c r="A245" s="15"/>
    </row>
    <row r="246" spans="1:1" x14ac:dyDescent="0.25">
      <c r="A246" s="15"/>
    </row>
    <row r="247" spans="1:1" x14ac:dyDescent="0.25">
      <c r="A247" s="15"/>
    </row>
    <row r="248" spans="1:1" x14ac:dyDescent="0.25">
      <c r="A248" s="15"/>
    </row>
    <row r="249" spans="1:1" x14ac:dyDescent="0.25">
      <c r="A249" s="15"/>
    </row>
    <row r="250" spans="1:1" x14ac:dyDescent="0.25">
      <c r="A250" s="15"/>
    </row>
    <row r="251" spans="1:1" x14ac:dyDescent="0.25">
      <c r="A251" s="15"/>
    </row>
    <row r="252" spans="1:1" x14ac:dyDescent="0.25">
      <c r="A252" s="15"/>
    </row>
    <row r="253" spans="1:1" x14ac:dyDescent="0.25">
      <c r="A253" s="15"/>
    </row>
    <row r="254" spans="1:1" x14ac:dyDescent="0.25">
      <c r="A254" s="15"/>
    </row>
    <row r="255" spans="1:1" x14ac:dyDescent="0.25">
      <c r="A255" s="15"/>
    </row>
    <row r="256" spans="1:1"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2"/>
      <c r="B1" s="4" t="s">
        <v>0</v>
      </c>
      <c r="C1" s="4"/>
      <c r="D1" s="4"/>
      <c r="E1" s="4"/>
      <c r="F1" s="4"/>
    </row>
    <row r="2" spans="1:6" x14ac:dyDescent="0.25">
      <c r="A2" s="12"/>
      <c r="B2" s="4" t="s">
        <v>1</v>
      </c>
      <c r="C2" s="4"/>
      <c r="D2" s="4"/>
      <c r="E2" s="4"/>
      <c r="F2" s="4"/>
    </row>
    <row r="3" spans="1:6" x14ac:dyDescent="0.25">
      <c r="A3" s="12"/>
      <c r="B3" s="4" t="s">
        <v>122</v>
      </c>
      <c r="C3" s="4"/>
      <c r="D3" s="4"/>
      <c r="E3" s="4"/>
      <c r="F3" s="4"/>
    </row>
    <row r="4" spans="1:6" x14ac:dyDescent="0.25">
      <c r="A4" s="12" t="s">
        <v>33</v>
      </c>
      <c r="B4" s="4" t="s">
        <v>108</v>
      </c>
      <c r="C4" s="4"/>
      <c r="D4" s="4"/>
      <c r="E4" s="4"/>
      <c r="F4" s="4"/>
    </row>
    <row r="5" spans="1:6" x14ac:dyDescent="0.25">
      <c r="A5" s="12" t="s">
        <v>34</v>
      </c>
      <c r="B5" s="4"/>
      <c r="C5" s="4"/>
      <c r="D5" s="4"/>
      <c r="E5" s="4"/>
      <c r="F5" s="4"/>
    </row>
    <row r="6" spans="1:6" x14ac:dyDescent="0.25">
      <c r="A6" s="12" t="s">
        <v>35</v>
      </c>
      <c r="B6" s="4" t="s">
        <v>123</v>
      </c>
      <c r="C6" s="4"/>
      <c r="D6" s="4"/>
      <c r="E6" s="4"/>
      <c r="F6" s="4"/>
    </row>
    <row r="7" spans="1:6" x14ac:dyDescent="0.25">
      <c r="A7" s="12" t="s">
        <v>36</v>
      </c>
      <c r="B7" s="4" t="s">
        <v>124</v>
      </c>
      <c r="C7" s="4"/>
      <c r="D7" s="4"/>
      <c r="E7" s="4"/>
      <c r="F7" s="4"/>
    </row>
    <row r="8" spans="1:6" x14ac:dyDescent="0.25">
      <c r="A8" s="12" t="s">
        <v>37</v>
      </c>
      <c r="B8" s="4" t="s">
        <v>91</v>
      </c>
      <c r="C8" s="4"/>
      <c r="D8" s="4"/>
      <c r="E8" s="4"/>
      <c r="F8" s="4"/>
    </row>
    <row r="9" spans="1:6" x14ac:dyDescent="0.25">
      <c r="A9" s="12" t="s">
        <v>38</v>
      </c>
      <c r="B9" s="4"/>
      <c r="C9" s="4"/>
      <c r="D9" s="4"/>
      <c r="E9" s="4"/>
      <c r="F9" s="4"/>
    </row>
    <row r="10" spans="1:6" x14ac:dyDescent="0.25">
      <c r="A10" s="12" t="s">
        <v>39</v>
      </c>
      <c r="B10" s="4"/>
      <c r="C10" s="4"/>
      <c r="D10" s="4"/>
      <c r="E10" s="4"/>
      <c r="F10" s="4"/>
    </row>
    <row r="11" spans="1:6" x14ac:dyDescent="0.25">
      <c r="A11" s="12"/>
      <c r="B11" s="4"/>
      <c r="C11" s="4"/>
      <c r="D11" s="4"/>
      <c r="E11" s="4"/>
      <c r="F11" s="4"/>
    </row>
    <row r="12" spans="1:6" x14ac:dyDescent="0.25">
      <c r="A12" s="12"/>
      <c r="B12" s="4" t="s">
        <v>125</v>
      </c>
      <c r="C12" s="4" t="s">
        <v>99</v>
      </c>
      <c r="D12" s="4" t="s">
        <v>3</v>
      </c>
      <c r="E12" s="4" t="s">
        <v>107</v>
      </c>
      <c r="F12" s="4" t="s">
        <v>108</v>
      </c>
    </row>
    <row r="13" spans="1:6" x14ac:dyDescent="0.25">
      <c r="A13" s="13" t="s">
        <v>53</v>
      </c>
      <c r="B13" s="4">
        <v>0.92</v>
      </c>
      <c r="C13" s="4">
        <v>-0.98</v>
      </c>
      <c r="D13" s="4">
        <v>0.52</v>
      </c>
      <c r="E13" s="4">
        <v>-0.98</v>
      </c>
      <c r="F13" s="4">
        <v>-0.47</v>
      </c>
    </row>
    <row r="14" spans="1:6" x14ac:dyDescent="0.25">
      <c r="A14" s="13" t="s">
        <v>53</v>
      </c>
      <c r="B14" s="4">
        <v>1.01</v>
      </c>
      <c r="C14" s="4">
        <v>-1.25</v>
      </c>
      <c r="D14" s="4">
        <v>-0.56000000000000005</v>
      </c>
      <c r="E14" s="4">
        <v>-1.25</v>
      </c>
      <c r="F14" s="4">
        <v>-1.86</v>
      </c>
    </row>
    <row r="15" spans="1:6" x14ac:dyDescent="0.25">
      <c r="A15" s="13" t="s">
        <v>53</v>
      </c>
      <c r="B15" s="4">
        <v>1.32</v>
      </c>
      <c r="C15" s="4">
        <v>-2.7</v>
      </c>
      <c r="D15" s="4">
        <v>0</v>
      </c>
      <c r="E15" s="4">
        <v>0.55000000000000004</v>
      </c>
      <c r="F15" s="4">
        <v>-0.9</v>
      </c>
    </row>
    <row r="16" spans="1:6" x14ac:dyDescent="0.25">
      <c r="A16" s="13" t="s">
        <v>53</v>
      </c>
      <c r="B16" s="4">
        <v>1.36</v>
      </c>
      <c r="C16" s="4">
        <v>-0.21</v>
      </c>
      <c r="D16" s="4">
        <v>0.48</v>
      </c>
      <c r="E16" s="4">
        <v>-0.08</v>
      </c>
      <c r="F16" s="4">
        <v>1.58</v>
      </c>
    </row>
    <row r="17" spans="1:6" x14ac:dyDescent="0.25">
      <c r="A17" s="13" t="s">
        <v>54</v>
      </c>
      <c r="B17" s="4">
        <v>1.36</v>
      </c>
      <c r="C17" s="4">
        <v>0.69</v>
      </c>
      <c r="D17" s="4">
        <v>0.24</v>
      </c>
      <c r="E17" s="4">
        <v>0.33</v>
      </c>
      <c r="F17" s="4">
        <v>2.62</v>
      </c>
    </row>
    <row r="18" spans="1:6" x14ac:dyDescent="0.25">
      <c r="A18" s="13" t="s">
        <v>54</v>
      </c>
      <c r="B18" s="4">
        <v>1.56</v>
      </c>
      <c r="C18" s="4">
        <v>0.24</v>
      </c>
      <c r="D18" s="4">
        <v>1.29</v>
      </c>
      <c r="E18" s="4">
        <v>1.19</v>
      </c>
      <c r="F18" s="4">
        <v>4.3099999999999996</v>
      </c>
    </row>
    <row r="19" spans="1:6" x14ac:dyDescent="0.25">
      <c r="A19" s="13" t="s">
        <v>54</v>
      </c>
      <c r="B19" s="4">
        <v>1.45</v>
      </c>
      <c r="C19" s="4">
        <v>1.78</v>
      </c>
      <c r="D19" s="4">
        <v>1</v>
      </c>
      <c r="E19" s="4">
        <v>1.02</v>
      </c>
      <c r="F19" s="4">
        <v>5.34</v>
      </c>
    </row>
    <row r="20" spans="1:6" x14ac:dyDescent="0.25">
      <c r="A20" s="13" t="s">
        <v>54</v>
      </c>
      <c r="B20" s="4">
        <v>1.79</v>
      </c>
      <c r="C20" s="4">
        <v>2.39</v>
      </c>
      <c r="D20" s="4">
        <v>-0.31</v>
      </c>
      <c r="E20" s="4">
        <v>-1.46</v>
      </c>
      <c r="F20" s="4">
        <v>2.4300000000000002</v>
      </c>
    </row>
    <row r="21" spans="1:6" x14ac:dyDescent="0.25">
      <c r="A21" s="13" t="s">
        <v>55</v>
      </c>
      <c r="B21" s="4">
        <v>2.73</v>
      </c>
      <c r="C21" s="4">
        <v>1.45</v>
      </c>
      <c r="D21" s="4">
        <v>0.86</v>
      </c>
      <c r="E21" s="4">
        <v>0</v>
      </c>
      <c r="F21" s="4">
        <v>5.12</v>
      </c>
    </row>
    <row r="22" spans="1:6" x14ac:dyDescent="0.25">
      <c r="A22" s="13" t="s">
        <v>55</v>
      </c>
      <c r="B22" s="4">
        <v>3.21</v>
      </c>
      <c r="C22" s="4">
        <v>1.99</v>
      </c>
      <c r="D22" s="4">
        <v>-1.31</v>
      </c>
      <c r="E22" s="4">
        <v>-0.24</v>
      </c>
      <c r="F22" s="4">
        <v>3.69</v>
      </c>
    </row>
    <row r="23" spans="1:6" x14ac:dyDescent="0.25">
      <c r="A23" s="13" t="s">
        <v>55</v>
      </c>
      <c r="B23" s="4">
        <v>3.64</v>
      </c>
      <c r="C23" s="4">
        <v>0.94</v>
      </c>
      <c r="D23" s="4">
        <v>-0.99</v>
      </c>
      <c r="E23" s="4">
        <v>0.46</v>
      </c>
      <c r="F23" s="4">
        <v>4.03</v>
      </c>
    </row>
    <row r="24" spans="1:6" x14ac:dyDescent="0.25">
      <c r="A24" s="13" t="s">
        <v>55</v>
      </c>
      <c r="B24" s="4">
        <v>3.72</v>
      </c>
      <c r="C24" s="4">
        <v>0.67</v>
      </c>
      <c r="D24" s="4">
        <v>0.14000000000000001</v>
      </c>
      <c r="E24" s="4">
        <v>2.23</v>
      </c>
      <c r="F24" s="4">
        <v>6.78</v>
      </c>
    </row>
    <row r="25" spans="1:6" x14ac:dyDescent="0.25">
      <c r="A25" s="13" t="s">
        <v>56</v>
      </c>
      <c r="B25" s="4">
        <v>3.48</v>
      </c>
      <c r="C25" s="4">
        <v>1.26</v>
      </c>
      <c r="D25" s="4">
        <v>0.38</v>
      </c>
      <c r="E25" s="4">
        <v>0.74</v>
      </c>
      <c r="F25" s="4">
        <v>5.98</v>
      </c>
    </row>
    <row r="26" spans="1:6" x14ac:dyDescent="0.25">
      <c r="A26" s="13" t="s">
        <v>56</v>
      </c>
      <c r="B26" s="4">
        <v>3.31</v>
      </c>
      <c r="C26" s="4">
        <v>-0.08</v>
      </c>
      <c r="D26" s="4">
        <v>1.22</v>
      </c>
      <c r="E26" s="4">
        <v>0</v>
      </c>
      <c r="F26" s="4">
        <v>4.5</v>
      </c>
    </row>
    <row r="27" spans="1:6" x14ac:dyDescent="0.25">
      <c r="A27" s="13" t="s">
        <v>56</v>
      </c>
      <c r="B27" s="4">
        <v>3.09</v>
      </c>
      <c r="C27" s="4">
        <v>0.36</v>
      </c>
      <c r="D27" s="4">
        <v>0.65</v>
      </c>
      <c r="E27" s="4">
        <v>-2</v>
      </c>
      <c r="F27" s="4">
        <v>2.0499999999999998</v>
      </c>
    </row>
    <row r="28" spans="1:6" x14ac:dyDescent="0.25">
      <c r="A28" s="13" t="s">
        <v>56</v>
      </c>
      <c r="B28" s="4">
        <v>3.02</v>
      </c>
      <c r="C28" s="4">
        <v>-0.41</v>
      </c>
      <c r="D28" s="4">
        <v>0.69</v>
      </c>
      <c r="E28" s="4">
        <v>-0.97</v>
      </c>
      <c r="F28" s="4">
        <v>2.38</v>
      </c>
    </row>
    <row r="29" spans="1:6" x14ac:dyDescent="0.25">
      <c r="A29" s="13" t="s">
        <v>57</v>
      </c>
      <c r="B29" s="4">
        <v>2.15</v>
      </c>
      <c r="C29" s="4">
        <v>-1.66</v>
      </c>
      <c r="D29" s="4">
        <v>-0.44</v>
      </c>
      <c r="E29" s="4">
        <v>0.74</v>
      </c>
      <c r="F29" s="4">
        <v>0.68</v>
      </c>
    </row>
    <row r="30" spans="1:6" x14ac:dyDescent="0.25">
      <c r="A30" s="13" t="s">
        <v>57</v>
      </c>
      <c r="B30" s="4">
        <v>2.46</v>
      </c>
      <c r="C30" s="4">
        <v>-0.96</v>
      </c>
      <c r="D30" s="4">
        <v>0.21</v>
      </c>
      <c r="E30" s="4">
        <v>-0.55000000000000004</v>
      </c>
      <c r="F30" s="4">
        <v>1.07</v>
      </c>
    </row>
    <row r="31" spans="1:6" x14ac:dyDescent="0.25">
      <c r="A31" s="13" t="s">
        <v>57</v>
      </c>
      <c r="B31" s="4">
        <v>3.04</v>
      </c>
      <c r="C31" s="4">
        <v>-0.84</v>
      </c>
      <c r="D31" s="4">
        <v>-0.68</v>
      </c>
      <c r="E31" s="4">
        <v>0</v>
      </c>
      <c r="F31" s="4">
        <v>1.53</v>
      </c>
    </row>
    <row r="32" spans="1:6" x14ac:dyDescent="0.25">
      <c r="A32" s="13" t="s">
        <v>57</v>
      </c>
      <c r="B32" s="4">
        <v>2.75</v>
      </c>
      <c r="C32" s="4">
        <v>-0.54</v>
      </c>
      <c r="D32" s="4">
        <v>-2.4900000000000002</v>
      </c>
      <c r="E32" s="4">
        <v>-4.07</v>
      </c>
      <c r="F32" s="4">
        <v>-4.46</v>
      </c>
    </row>
    <row r="33" spans="1:6" x14ac:dyDescent="0.25">
      <c r="A33" s="13" t="s">
        <v>58</v>
      </c>
      <c r="B33" s="4">
        <v>2.17</v>
      </c>
      <c r="C33" s="4">
        <v>-1.73</v>
      </c>
      <c r="D33" s="4">
        <v>-5.44</v>
      </c>
      <c r="E33" s="4">
        <v>-5.6</v>
      </c>
      <c r="F33" s="4">
        <v>-10.3</v>
      </c>
    </row>
    <row r="34" spans="1:6" x14ac:dyDescent="0.25">
      <c r="A34" s="13" t="s">
        <v>58</v>
      </c>
      <c r="B34" s="4">
        <v>1</v>
      </c>
      <c r="C34" s="4">
        <v>-2.2599999999999998</v>
      </c>
      <c r="D34" s="4">
        <v>-6.82</v>
      </c>
      <c r="E34" s="4">
        <v>-4.66</v>
      </c>
      <c r="F34" s="4">
        <v>-12.31</v>
      </c>
    </row>
    <row r="35" spans="1:6" x14ac:dyDescent="0.25">
      <c r="A35" s="13" t="s">
        <v>58</v>
      </c>
      <c r="B35" s="4">
        <v>-0.34</v>
      </c>
      <c r="C35" s="4">
        <v>-2.19</v>
      </c>
      <c r="D35" s="4">
        <v>-3.85</v>
      </c>
      <c r="E35" s="4">
        <v>-4.8</v>
      </c>
      <c r="F35" s="4">
        <v>-10.85</v>
      </c>
    </row>
    <row r="36" spans="1:6" x14ac:dyDescent="0.25">
      <c r="A36" s="13" t="s">
        <v>58</v>
      </c>
      <c r="B36" s="4">
        <v>-0.73</v>
      </c>
      <c r="C36" s="4">
        <v>-1.59</v>
      </c>
      <c r="D36" s="4">
        <v>-3.25</v>
      </c>
      <c r="E36" s="4">
        <v>-1.87</v>
      </c>
      <c r="F36" s="4">
        <v>-7.24</v>
      </c>
    </row>
    <row r="37" spans="1:6" x14ac:dyDescent="0.25">
      <c r="A37" s="13" t="s">
        <v>59</v>
      </c>
      <c r="B37" s="4">
        <v>-0.6</v>
      </c>
      <c r="C37" s="4">
        <v>0.64</v>
      </c>
      <c r="D37" s="4">
        <v>-0.69</v>
      </c>
      <c r="E37" s="4">
        <v>-1.1200000000000001</v>
      </c>
      <c r="F37" s="4">
        <v>-1.76</v>
      </c>
    </row>
    <row r="38" spans="1:6" x14ac:dyDescent="0.25">
      <c r="A38" s="13" t="s">
        <v>59</v>
      </c>
      <c r="B38" s="4">
        <v>-0.49</v>
      </c>
      <c r="C38" s="4">
        <v>0.83</v>
      </c>
      <c r="D38" s="4">
        <v>-0.04</v>
      </c>
      <c r="E38" s="4">
        <v>-0.41</v>
      </c>
      <c r="F38" s="4">
        <v>-7.0000000000000007E-2</v>
      </c>
    </row>
    <row r="39" spans="1:6" x14ac:dyDescent="0.25">
      <c r="A39" s="13" t="s">
        <v>59</v>
      </c>
      <c r="B39" s="4">
        <v>-0.36</v>
      </c>
      <c r="C39" s="4">
        <v>-0.28999999999999998</v>
      </c>
      <c r="D39" s="4">
        <v>-0.25</v>
      </c>
      <c r="E39" s="4">
        <v>-0.66</v>
      </c>
      <c r="F39" s="4">
        <v>-1.47</v>
      </c>
    </row>
    <row r="40" spans="1:6" x14ac:dyDescent="0.25">
      <c r="A40" s="13" t="s">
        <v>59</v>
      </c>
      <c r="B40" s="4">
        <v>0</v>
      </c>
      <c r="C40" s="4">
        <v>0.04</v>
      </c>
      <c r="D40" s="4">
        <v>-0.36</v>
      </c>
      <c r="E40" s="4">
        <v>-1.04</v>
      </c>
      <c r="F40" s="4">
        <v>-1.37</v>
      </c>
    </row>
    <row r="41" spans="1:6" x14ac:dyDescent="0.25">
      <c r="A41" s="13" t="s">
        <v>60</v>
      </c>
      <c r="B41" s="4">
        <v>0.6</v>
      </c>
      <c r="C41" s="4">
        <v>-1.28</v>
      </c>
      <c r="D41" s="4">
        <v>7.0000000000000007E-2</v>
      </c>
      <c r="E41" s="4">
        <v>0.26</v>
      </c>
      <c r="F41" s="4">
        <v>-0.41</v>
      </c>
    </row>
    <row r="42" spans="1:6" x14ac:dyDescent="0.25">
      <c r="A42" s="13" t="s">
        <v>60</v>
      </c>
      <c r="B42" s="4">
        <v>0.71</v>
      </c>
      <c r="C42" s="4">
        <v>0.33</v>
      </c>
      <c r="D42" s="4">
        <v>0.15</v>
      </c>
      <c r="E42" s="4">
        <v>0.92</v>
      </c>
      <c r="F42" s="4">
        <v>2.17</v>
      </c>
    </row>
    <row r="43" spans="1:6" x14ac:dyDescent="0.25">
      <c r="A43" s="13" t="s">
        <v>60</v>
      </c>
      <c r="B43" s="4">
        <v>0.74</v>
      </c>
      <c r="C43" s="4">
        <v>-0.28999999999999998</v>
      </c>
      <c r="D43" s="4">
        <v>0.82</v>
      </c>
      <c r="E43" s="4">
        <v>2.25</v>
      </c>
      <c r="F43" s="4">
        <v>3.56</v>
      </c>
    </row>
    <row r="44" spans="1:6" x14ac:dyDescent="0.25">
      <c r="A44" s="13" t="s">
        <v>60</v>
      </c>
      <c r="B44" s="4">
        <v>0.51</v>
      </c>
      <c r="C44" s="4">
        <v>-2.04</v>
      </c>
      <c r="D44" s="4">
        <v>1.63</v>
      </c>
      <c r="E44" s="4">
        <v>2.71</v>
      </c>
      <c r="F44" s="4">
        <v>2.79</v>
      </c>
    </row>
    <row r="45" spans="1:6" x14ac:dyDescent="0.25">
      <c r="A45" s="13" t="s">
        <v>61</v>
      </c>
      <c r="B45" s="4">
        <v>0.42</v>
      </c>
      <c r="C45" s="4">
        <v>-0.09</v>
      </c>
      <c r="D45" s="4">
        <v>0.69</v>
      </c>
      <c r="E45" s="4">
        <v>0</v>
      </c>
      <c r="F45" s="4">
        <v>1.03</v>
      </c>
    </row>
    <row r="46" spans="1:6" x14ac:dyDescent="0.25">
      <c r="A46" s="13" t="s">
        <v>61</v>
      </c>
      <c r="B46" s="4">
        <v>0.45</v>
      </c>
      <c r="C46" s="4">
        <v>-0.56999999999999995</v>
      </c>
      <c r="D46" s="4">
        <v>2.0699999999999998</v>
      </c>
      <c r="E46" s="4">
        <v>-1.48</v>
      </c>
      <c r="F46" s="4">
        <v>0.28000000000000003</v>
      </c>
    </row>
    <row r="47" spans="1:6" x14ac:dyDescent="0.25">
      <c r="A47" s="13" t="s">
        <v>61</v>
      </c>
      <c r="B47" s="4">
        <v>0.42</v>
      </c>
      <c r="C47" s="4">
        <v>-0.42</v>
      </c>
      <c r="D47" s="4">
        <v>0.56999999999999995</v>
      </c>
      <c r="E47" s="4">
        <v>-1.38</v>
      </c>
      <c r="F47" s="4">
        <v>-0.86</v>
      </c>
    </row>
    <row r="48" spans="1:6" x14ac:dyDescent="0.25">
      <c r="A48" s="13" t="s">
        <v>61</v>
      </c>
      <c r="B48" s="4">
        <v>0.66</v>
      </c>
      <c r="C48" s="4">
        <v>-0.09</v>
      </c>
      <c r="D48" s="4">
        <v>1.39</v>
      </c>
      <c r="E48" s="4">
        <v>-0.85</v>
      </c>
      <c r="F48" s="4">
        <v>1.1599999999999999</v>
      </c>
    </row>
    <row r="49" spans="1:6" x14ac:dyDescent="0.25">
      <c r="A49" s="13" t="s">
        <v>62</v>
      </c>
      <c r="B49" s="4">
        <v>0.91</v>
      </c>
      <c r="C49" s="4">
        <v>0.22</v>
      </c>
      <c r="D49" s="4">
        <v>1.55</v>
      </c>
      <c r="E49" s="4">
        <v>-0.09</v>
      </c>
      <c r="F49" s="4">
        <v>2.54</v>
      </c>
    </row>
    <row r="50" spans="1:6" x14ac:dyDescent="0.25">
      <c r="A50" s="13" t="s">
        <v>62</v>
      </c>
      <c r="B50" s="4">
        <v>1.1299999999999999</v>
      </c>
      <c r="C50" s="4">
        <v>0.53</v>
      </c>
      <c r="D50" s="4">
        <v>0.57999999999999996</v>
      </c>
      <c r="E50" s="4">
        <v>0.84</v>
      </c>
      <c r="F50" s="4">
        <v>3.05</v>
      </c>
    </row>
    <row r="51" spans="1:6" x14ac:dyDescent="0.25">
      <c r="A51" s="13" t="s">
        <v>62</v>
      </c>
      <c r="B51" s="4">
        <v>1.41</v>
      </c>
      <c r="C51" s="4">
        <v>1.8</v>
      </c>
      <c r="D51" s="4">
        <v>0.85</v>
      </c>
      <c r="E51" s="4">
        <v>1.24</v>
      </c>
      <c r="F51" s="4">
        <v>5.43</v>
      </c>
    </row>
    <row r="52" spans="1:6" x14ac:dyDescent="0.25">
      <c r="A52" s="13" t="s">
        <v>62</v>
      </c>
      <c r="B52" s="4">
        <v>1.54</v>
      </c>
      <c r="C52" s="4">
        <v>2.56</v>
      </c>
      <c r="D52" s="4">
        <v>0.39</v>
      </c>
      <c r="E52" s="4">
        <v>-0.09</v>
      </c>
      <c r="F52" s="4">
        <v>4.4000000000000004</v>
      </c>
    </row>
    <row r="53" spans="1:6" x14ac:dyDescent="0.25">
      <c r="A53" s="13" t="s">
        <v>63</v>
      </c>
      <c r="B53" s="4">
        <v>1.34</v>
      </c>
      <c r="C53" s="4">
        <v>0.73</v>
      </c>
      <c r="D53" s="4">
        <v>0.28000000000000003</v>
      </c>
      <c r="E53" s="4">
        <v>1.3</v>
      </c>
      <c r="F53" s="4">
        <v>3.8</v>
      </c>
    </row>
    <row r="54" spans="1:6" x14ac:dyDescent="0.25">
      <c r="A54" s="13" t="s">
        <v>63</v>
      </c>
      <c r="B54" s="4">
        <v>1.1599999999999999</v>
      </c>
      <c r="C54" s="4">
        <v>-0.49</v>
      </c>
      <c r="D54" s="4">
        <v>1.01</v>
      </c>
      <c r="E54" s="4">
        <v>0.91</v>
      </c>
      <c r="F54" s="4">
        <v>2.63</v>
      </c>
    </row>
    <row r="55" spans="1:6" x14ac:dyDescent="0.25">
      <c r="A55" s="13" t="s">
        <v>63</v>
      </c>
      <c r="B55" s="4">
        <v>1.2</v>
      </c>
      <c r="C55" s="4">
        <v>-1.03</v>
      </c>
      <c r="D55" s="4">
        <v>0.11</v>
      </c>
      <c r="E55" s="4">
        <v>-0.81</v>
      </c>
      <c r="F55" s="4">
        <v>-0.56999999999999995</v>
      </c>
    </row>
    <row r="56" spans="1:6" x14ac:dyDescent="0.25">
      <c r="A56" s="13" t="s">
        <v>63</v>
      </c>
      <c r="B56" s="4">
        <v>1.21</v>
      </c>
      <c r="C56" s="4">
        <v>0.3</v>
      </c>
      <c r="D56" s="4">
        <v>0.39</v>
      </c>
      <c r="E56" s="4">
        <v>0.6</v>
      </c>
      <c r="F56" s="4">
        <v>2.5</v>
      </c>
    </row>
    <row r="57" spans="1:6" x14ac:dyDescent="0.25">
      <c r="A57" s="13" t="s">
        <v>64</v>
      </c>
      <c r="B57" s="4">
        <v>1.1599999999999999</v>
      </c>
      <c r="C57" s="4">
        <v>1.54</v>
      </c>
      <c r="D57" s="4">
        <v>1.03</v>
      </c>
      <c r="E57" s="4">
        <v>-0.77</v>
      </c>
      <c r="F57" s="4">
        <v>2.97</v>
      </c>
    </row>
    <row r="58" spans="1:6" x14ac:dyDescent="0.25">
      <c r="A58" s="13" t="s">
        <v>64</v>
      </c>
      <c r="B58" s="4">
        <v>1.31</v>
      </c>
      <c r="C58" s="4">
        <v>2.2599999999999998</v>
      </c>
      <c r="D58" s="4">
        <v>0.89</v>
      </c>
      <c r="E58" s="4">
        <v>0.16</v>
      </c>
      <c r="F58" s="4">
        <v>4.79</v>
      </c>
    </row>
    <row r="59" spans="1:6" x14ac:dyDescent="0.25">
      <c r="A59" s="13" t="s">
        <v>64</v>
      </c>
      <c r="B59" s="4">
        <v>1.27</v>
      </c>
      <c r="C59" s="4">
        <v>1.91</v>
      </c>
      <c r="D59" s="4">
        <v>0.77</v>
      </c>
      <c r="E59" s="4">
        <v>0.33</v>
      </c>
      <c r="F59" s="4">
        <v>4.38</v>
      </c>
    </row>
    <row r="60" spans="1:6" x14ac:dyDescent="0.25">
      <c r="A60" s="13" t="s">
        <v>64</v>
      </c>
      <c r="B60" s="4">
        <v>1.37</v>
      </c>
      <c r="C60" s="4">
        <v>0.8</v>
      </c>
      <c r="D60" s="4">
        <v>1.19</v>
      </c>
      <c r="E60" s="4">
        <v>-0.43</v>
      </c>
      <c r="F60" s="4">
        <v>2.9</v>
      </c>
    </row>
    <row r="61" spans="1:6" x14ac:dyDescent="0.25">
      <c r="A61" s="13" t="s">
        <v>65</v>
      </c>
      <c r="B61" s="4">
        <v>1.34</v>
      </c>
      <c r="C61" s="4">
        <v>1.1399999999999999</v>
      </c>
      <c r="D61" s="4">
        <v>1.51</v>
      </c>
      <c r="E61" s="4">
        <v>-0.35</v>
      </c>
      <c r="F61" s="4">
        <v>3.64</v>
      </c>
    </row>
    <row r="62" spans="1:6" x14ac:dyDescent="0.25">
      <c r="A62" s="13" t="s">
        <v>65</v>
      </c>
      <c r="B62" s="4">
        <v>1.58</v>
      </c>
      <c r="C62" s="4">
        <v>0.32</v>
      </c>
      <c r="D62" s="4">
        <v>1.59</v>
      </c>
      <c r="E62" s="4">
        <v>-1.23</v>
      </c>
      <c r="F62" s="4">
        <v>2.15</v>
      </c>
    </row>
    <row r="63" spans="1:6" x14ac:dyDescent="0.25">
      <c r="A63" s="13" t="s">
        <v>65</v>
      </c>
      <c r="B63" s="4">
        <v>2.0099999999999998</v>
      </c>
      <c r="C63" s="4">
        <v>1.63</v>
      </c>
      <c r="D63" s="4">
        <v>1.18</v>
      </c>
      <c r="E63" s="4">
        <v>-0.82</v>
      </c>
      <c r="F63" s="4">
        <v>3.93</v>
      </c>
    </row>
    <row r="64" spans="1:6" x14ac:dyDescent="0.25">
      <c r="A64" s="13" t="s">
        <v>65</v>
      </c>
      <c r="B64" s="4">
        <v>1.95</v>
      </c>
      <c r="C64" s="4">
        <v>1.71</v>
      </c>
      <c r="D64" s="4">
        <v>0.59</v>
      </c>
      <c r="E64" s="4">
        <v>-0.6</v>
      </c>
      <c r="F64" s="4">
        <v>3.75</v>
      </c>
    </row>
    <row r="65" spans="1:6" x14ac:dyDescent="0.25">
      <c r="A65" s="13" t="s">
        <v>66</v>
      </c>
      <c r="B65" s="4">
        <v>2.0299999999999998</v>
      </c>
      <c r="C65" s="4">
        <v>0.87</v>
      </c>
      <c r="D65" s="4">
        <v>0.17</v>
      </c>
      <c r="E65" s="4">
        <v>-0.35</v>
      </c>
      <c r="F65" s="4">
        <v>2.85</v>
      </c>
    </row>
    <row r="66" spans="1:6" x14ac:dyDescent="0.25">
      <c r="A66" s="13" t="s">
        <v>66</v>
      </c>
      <c r="B66" s="4">
        <v>1.92</v>
      </c>
      <c r="C66" s="4">
        <v>-0.76</v>
      </c>
      <c r="D66" s="4">
        <v>-7.0000000000000007E-2</v>
      </c>
      <c r="E66" s="4">
        <v>0.57999999999999996</v>
      </c>
      <c r="F66" s="4">
        <v>1.61</v>
      </c>
    </row>
    <row r="67" spans="1:6" x14ac:dyDescent="0.25">
      <c r="A67" s="13" t="s">
        <v>66</v>
      </c>
      <c r="B67" s="4">
        <v>2.76</v>
      </c>
      <c r="C67" s="4">
        <v>-3.93</v>
      </c>
      <c r="D67" s="4">
        <v>0.48</v>
      </c>
      <c r="E67" s="4">
        <v>-1.82</v>
      </c>
      <c r="F67" s="4">
        <v>-2.58</v>
      </c>
    </row>
    <row r="68" spans="1:6" x14ac:dyDescent="0.25">
      <c r="A68" s="13" t="s">
        <v>66</v>
      </c>
      <c r="B68" s="4">
        <v>3.26</v>
      </c>
      <c r="C68" s="4">
        <v>-2.2200000000000002</v>
      </c>
      <c r="D68" s="4">
        <v>-0.34</v>
      </c>
      <c r="E68" s="4">
        <v>-0.6</v>
      </c>
      <c r="F68" s="4">
        <v>0.1</v>
      </c>
    </row>
    <row r="69" spans="1:6" x14ac:dyDescent="0.25">
      <c r="A69" s="13" t="s">
        <v>67</v>
      </c>
      <c r="B69" s="4">
        <v>3.49</v>
      </c>
      <c r="C69" s="4">
        <v>-2.68</v>
      </c>
      <c r="D69" s="4">
        <v>0.41</v>
      </c>
      <c r="E69" s="4">
        <v>0.7</v>
      </c>
      <c r="F69" s="4">
        <v>1.83</v>
      </c>
    </row>
    <row r="70" spans="1:6" x14ac:dyDescent="0.25">
      <c r="A70" s="13" t="s">
        <v>67</v>
      </c>
      <c r="B70" s="4">
        <v>3.69</v>
      </c>
      <c r="C70" s="4">
        <v>-2.17</v>
      </c>
      <c r="D70" s="4">
        <v>7.0000000000000007E-2</v>
      </c>
      <c r="E70" s="4">
        <v>-0.41</v>
      </c>
      <c r="F70" s="4">
        <v>1.18</v>
      </c>
    </row>
    <row r="71" spans="1:6" x14ac:dyDescent="0.25">
      <c r="A71" s="13" t="s">
        <v>67</v>
      </c>
      <c r="B71" s="4">
        <v>2.86</v>
      </c>
      <c r="C71" s="4">
        <v>0.79</v>
      </c>
      <c r="D71" s="4">
        <v>-0.1</v>
      </c>
      <c r="E71" s="4">
        <v>0.59</v>
      </c>
      <c r="F71" s="4">
        <v>4.1500000000000004</v>
      </c>
    </row>
    <row r="72" spans="1:6" x14ac:dyDescent="0.25">
      <c r="A72" s="13" t="s">
        <v>67</v>
      </c>
      <c r="B72" s="4">
        <v>2.67</v>
      </c>
      <c r="C72" s="4">
        <v>-1.93</v>
      </c>
      <c r="D72" s="4">
        <v>0.38</v>
      </c>
      <c r="E72" s="4">
        <v>0.43</v>
      </c>
      <c r="F72" s="4">
        <v>1.49</v>
      </c>
    </row>
    <row r="73" spans="1:6" x14ac:dyDescent="0.25">
      <c r="A73" s="13" t="s">
        <v>68</v>
      </c>
      <c r="B73" s="4">
        <v>2.71</v>
      </c>
      <c r="C73" s="4">
        <v>-0.08</v>
      </c>
      <c r="D73" s="4">
        <v>-0.45</v>
      </c>
      <c r="E73" s="4">
        <v>-0.86</v>
      </c>
      <c r="F73" s="4">
        <v>1.24</v>
      </c>
    </row>
    <row r="74" spans="1:6" x14ac:dyDescent="0.25">
      <c r="A74" s="13" t="s">
        <v>68</v>
      </c>
      <c r="B74" s="4">
        <v>2.4300000000000002</v>
      </c>
      <c r="C74" s="4">
        <v>0.25</v>
      </c>
      <c r="D74" s="4">
        <v>-0.83</v>
      </c>
      <c r="E74" s="4">
        <v>-0.83</v>
      </c>
      <c r="F74" s="4">
        <v>0.97</v>
      </c>
    </row>
    <row r="75" spans="1:6" x14ac:dyDescent="0.25">
      <c r="A75" s="13" t="s">
        <v>68</v>
      </c>
      <c r="B75" s="4">
        <v>2.2999999999999998</v>
      </c>
      <c r="C75" s="4">
        <v>-1.9</v>
      </c>
      <c r="D75" s="4">
        <v>-1.1299999999999999</v>
      </c>
      <c r="E75" s="4">
        <v>0.33</v>
      </c>
      <c r="F75" s="4">
        <v>-0.33</v>
      </c>
    </row>
    <row r="76" spans="1:6" x14ac:dyDescent="0.25">
      <c r="A76" s="13" t="s">
        <v>68</v>
      </c>
      <c r="B76" s="4">
        <v>2.21</v>
      </c>
      <c r="C76" s="4">
        <v>-0.64</v>
      </c>
      <c r="D76" s="4">
        <v>-0.99</v>
      </c>
      <c r="E76" s="4">
        <v>0.86</v>
      </c>
      <c r="F76" s="4">
        <v>1.36</v>
      </c>
    </row>
    <row r="77" spans="1:6" x14ac:dyDescent="0.25">
      <c r="A77" s="13" t="s">
        <v>69</v>
      </c>
      <c r="B77" s="4">
        <v>2.04</v>
      </c>
      <c r="C77" s="4">
        <v>-2.5</v>
      </c>
      <c r="D77" s="4">
        <v>-0.9</v>
      </c>
      <c r="E77" s="4">
        <v>-0.7</v>
      </c>
      <c r="F77" s="4">
        <v>-2.12</v>
      </c>
    </row>
    <row r="78" spans="1:6" x14ac:dyDescent="0.25">
      <c r="A78" s="13" t="s">
        <v>69</v>
      </c>
      <c r="B78" s="4">
        <v>2.0499999999999998</v>
      </c>
      <c r="C78" s="4">
        <v>-4.0199999999999996</v>
      </c>
      <c r="D78" s="4">
        <v>-3.33</v>
      </c>
      <c r="E78" s="4">
        <v>-2.34</v>
      </c>
      <c r="F78" s="4">
        <v>-7.53</v>
      </c>
    </row>
    <row r="79" spans="1:6" x14ac:dyDescent="0.25">
      <c r="A79" s="13" t="s">
        <v>69</v>
      </c>
      <c r="B79" s="4">
        <v>1.62</v>
      </c>
      <c r="C79" s="4">
        <v>-0.04</v>
      </c>
      <c r="D79" s="4">
        <v>-2.25</v>
      </c>
      <c r="E79" s="4">
        <v>-2.33</v>
      </c>
      <c r="F79" s="4">
        <v>-3.13</v>
      </c>
    </row>
    <row r="80" spans="1:6" x14ac:dyDescent="0.25">
      <c r="A80" s="13" t="s">
        <v>69</v>
      </c>
      <c r="B80" s="4">
        <v>1.22</v>
      </c>
      <c r="C80" s="4">
        <v>-1.6</v>
      </c>
      <c r="D80" s="4">
        <v>-3.98</v>
      </c>
      <c r="E80" s="4">
        <v>-2.4900000000000002</v>
      </c>
      <c r="F80" s="4">
        <v>-6.73</v>
      </c>
    </row>
    <row r="81" spans="1:6" x14ac:dyDescent="0.25">
      <c r="A81" s="13" t="s">
        <v>70</v>
      </c>
      <c r="B81" s="4">
        <v>1.05</v>
      </c>
      <c r="C81" s="4">
        <v>-0.13</v>
      </c>
      <c r="D81" s="4">
        <v>-3.38</v>
      </c>
      <c r="E81" s="4">
        <v>-1.1399999999999999</v>
      </c>
      <c r="F81" s="4">
        <v>-3.55</v>
      </c>
    </row>
    <row r="82" spans="1:6" x14ac:dyDescent="0.25">
      <c r="A82" s="13" t="s">
        <v>70</v>
      </c>
      <c r="B82" s="4">
        <v>0.84</v>
      </c>
      <c r="C82" s="4">
        <v>3</v>
      </c>
      <c r="D82" s="4">
        <v>0</v>
      </c>
      <c r="E82" s="4">
        <v>-1.2</v>
      </c>
      <c r="F82" s="4">
        <v>2.65</v>
      </c>
    </row>
    <row r="83" spans="1:6" x14ac:dyDescent="0.25">
      <c r="A83" s="13" t="s">
        <v>70</v>
      </c>
      <c r="B83" s="4">
        <v>1.26</v>
      </c>
      <c r="C83" s="4">
        <v>1.05</v>
      </c>
      <c r="D83" s="4">
        <v>1.84</v>
      </c>
      <c r="E83" s="4">
        <v>-0.77</v>
      </c>
      <c r="F83" s="4">
        <v>3.48</v>
      </c>
    </row>
    <row r="84" spans="1:6" x14ac:dyDescent="0.25">
      <c r="A84" s="13" t="s">
        <v>70</v>
      </c>
      <c r="B84" s="4">
        <v>1.82</v>
      </c>
      <c r="C84" s="4">
        <v>3.33</v>
      </c>
      <c r="D84" s="4">
        <v>3.43</v>
      </c>
      <c r="E84" s="4">
        <v>-0.53</v>
      </c>
      <c r="F84" s="4">
        <v>8.2100000000000009</v>
      </c>
    </row>
    <row r="85" spans="1:6" x14ac:dyDescent="0.25">
      <c r="A85" s="14"/>
    </row>
    <row r="86" spans="1:6" x14ac:dyDescent="0.25">
      <c r="A86" s="12"/>
    </row>
    <row r="87" spans="1:6" x14ac:dyDescent="0.25">
      <c r="A87" s="12"/>
    </row>
    <row r="88" spans="1:6" x14ac:dyDescent="0.25">
      <c r="A88" s="12"/>
    </row>
    <row r="89" spans="1:6" x14ac:dyDescent="0.25">
      <c r="A89" s="12"/>
    </row>
    <row r="90" spans="1:6" x14ac:dyDescent="0.25">
      <c r="A90" s="12"/>
    </row>
    <row r="91" spans="1:6" x14ac:dyDescent="0.25">
      <c r="A91" s="12"/>
    </row>
    <row r="92" spans="1:6" x14ac:dyDescent="0.25">
      <c r="A92" s="12"/>
    </row>
    <row r="93" spans="1:6" x14ac:dyDescent="0.25">
      <c r="A93" s="12"/>
    </row>
    <row r="94" spans="1:6" x14ac:dyDescent="0.25">
      <c r="A94" s="12"/>
    </row>
    <row r="95" spans="1:6" x14ac:dyDescent="0.25">
      <c r="A95" s="12"/>
    </row>
    <row r="96" spans="1:6"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Myndayfirlit</vt:lpstr>
      <vt:lpstr>IV-1</vt:lpstr>
      <vt:lpstr>IV-2</vt:lpstr>
      <vt:lpstr>IV-3</vt:lpstr>
      <vt:lpstr>IV-4</vt:lpstr>
      <vt:lpstr>IV-5</vt:lpstr>
      <vt:lpstr>IV-6</vt:lpstr>
      <vt:lpstr>IV-7</vt:lpstr>
      <vt:lpstr>IV-8</vt:lpstr>
      <vt:lpstr>IV-9</vt:lpstr>
      <vt:lpstr>IV-10</vt:lpstr>
      <vt:lpstr>IV-11</vt:lpstr>
      <vt:lpstr>IV-12</vt:lpstr>
      <vt:lpstr>IV-13</vt:lpstr>
      <vt:lpstr>IV-14</vt:lpstr>
      <vt:lpstr>IV-15</vt:lpstr>
      <vt:lpstr>IV-16</vt:lpstr>
      <vt:lpstr>IV-17</vt:lpstr>
      <vt:lpstr>IV-18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2022-03-31T14:06:25Z</dcterms:created>
  <dcterms:modified xsi:type="dcterms:W3CDTF">2022-03-31T14:09:41Z</dcterms:modified>
</cp:coreProperties>
</file>