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GFRAEDISVID\Peningamál\Myndir í vinnslu\2024\2024#2\Fyrir netið\ISL\"/>
    </mc:Choice>
  </mc:AlternateContent>
  <xr:revisionPtr revIDLastSave="0" documentId="13_ncr:1_{0C402931-B60E-4378-A830-66A8B3B35940}" xr6:coauthVersionLast="47" xr6:coauthVersionMax="47" xr10:uidLastSave="{00000000-0000-0000-0000-000000000000}"/>
  <bookViews>
    <workbookView xWindow="25800" yWindow="0" windowWidth="25800" windowHeight="21000" xr2:uid="{7D2DF4ED-3C56-4BF8-8958-E65A5FFDA5A7}"/>
  </bookViews>
  <sheets>
    <sheet name="Myndayfirlit" sheetId="10" r:id="rId1"/>
    <sheet name="1" sheetId="2" r:id="rId2"/>
    <sheet name="2" sheetId="3" r:id="rId3"/>
    <sheet name="3" sheetId="4" r:id="rId4"/>
    <sheet name="4" sheetId="5" r:id="rId5"/>
    <sheet name="5" sheetId="6" r:id="rId6"/>
    <sheet name="6" sheetId="11" r:id="rId7"/>
    <sheet name="7" sheetId="7" r:id="rId8"/>
    <sheet name="8" sheetId="8" r:id="rId9"/>
    <sheet name="9" sheetId="9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" i="9" l="1"/>
  <c r="A16" i="9" s="1"/>
  <c r="A14" i="6"/>
  <c r="A15" i="6" s="1"/>
  <c r="A10" i="6"/>
  <c r="A16" i="5"/>
  <c r="A14" i="5"/>
  <c r="A17" i="5" s="1"/>
  <c r="A10" i="5"/>
  <c r="A15" i="4"/>
  <c r="A16" i="4" s="1"/>
  <c r="A17" i="4" s="1"/>
  <c r="A18" i="4" s="1"/>
  <c r="A19" i="4" s="1"/>
  <c r="A10" i="3"/>
  <c r="A16" i="2"/>
  <c r="A14" i="2"/>
  <c r="A17" i="2" s="1"/>
  <c r="A10" i="2"/>
  <c r="A15" i="5" l="1"/>
  <c r="A15" i="2"/>
  <c r="A18" i="2" s="1"/>
</calcChain>
</file>

<file path=xl/sharedStrings.xml><?xml version="1.0" encoding="utf-8"?>
<sst xmlns="http://schemas.openxmlformats.org/spreadsheetml/2006/main" count="184" uniqueCount="86">
  <si>
    <t>Peningamál 2024/2</t>
  </si>
  <si>
    <t xml:space="preserve">Rammagrein 2 </t>
  </si>
  <si>
    <t>Mynd 1</t>
  </si>
  <si>
    <t>Endurskoðaðar hagvaxtartölur 2021-2023 og framlag undirliða1</t>
  </si>
  <si>
    <t>1. Myndin sýnir nýjar hagvaxtartölur Hagstofunnar og samanburð við eldra mat Hagstofunnar fyrir árin 2021-2022 og spá PM 2024/1 fyrir árið 2023, ásamt framlagi helstu undirliða til breytingarinnar.</t>
  </si>
  <si>
    <t>Heimildir: Hagstofa Íslands, Seðlabanki Íslands.</t>
  </si>
  <si>
    <t>Ársbreytingar (%)</t>
  </si>
  <si>
    <t>Prósentur</t>
  </si>
  <si>
    <t>Nýjar hagvaxtartölur</t>
  </si>
  <si>
    <t>Eldri hagvaxtartölur</t>
  </si>
  <si>
    <t>Einkaneysla (h. ás)</t>
  </si>
  <si>
    <t>Samneysla (h. ás)</t>
  </si>
  <si>
    <t>Fjármunamyndun (h. ás)</t>
  </si>
  <si>
    <t>Birgðabreytingar (h. ás)</t>
  </si>
  <si>
    <t>Utanríkisviðskipti (h. ás)</t>
  </si>
  <si>
    <t>Fs.</t>
  </si>
  <si>
    <t>Ufs.</t>
  </si>
  <si>
    <t>Nm.</t>
  </si>
  <si>
    <t>H.</t>
  </si>
  <si>
    <t xml:space="preserve">Vá </t>
  </si>
  <si>
    <t>Há</t>
  </si>
  <si>
    <t>Mynd 2</t>
  </si>
  <si>
    <t>Fimm mestu hagvaxtarár á Íslandi síðustu hálfa öld1</t>
  </si>
  <si>
    <t>1. Myndin sýnir meðaltal hagvaxtar og hagvaxtar á mann síðustu hálfa öld (frá árinu 1974) og fimm mestu hagvaxtarár tímabilsins.</t>
  </si>
  <si>
    <t>Hagvöxtur</t>
  </si>
  <si>
    <t>Hagvöxtur á mann</t>
  </si>
  <si>
    <t>50 ár</t>
  </si>
  <si>
    <t>Mynd 3</t>
  </si>
  <si>
    <t>Landsframleiðsla 2018-2023 samkvæmt nýjum og eldri tölum1</t>
  </si>
  <si>
    <t>1. Myndin sýnir VLF og VLF á mann miðað við nýjar og eldri tölur Hagstofunnar (spá PM 2024/1 fyrir árið 2023).</t>
  </si>
  <si>
    <t>Vísitala, 2019 = 100</t>
  </si>
  <si>
    <t>VLF</t>
  </si>
  <si>
    <t>VLF á mann</t>
  </si>
  <si>
    <t>Uppfærðar tölur</t>
  </si>
  <si>
    <t>Eldri tölur</t>
  </si>
  <si>
    <t>Ath.</t>
  </si>
  <si>
    <t>Mynd 4</t>
  </si>
  <si>
    <t>Endurskoðun á fjármunamyndun og framlag undirliða1</t>
  </si>
  <si>
    <t xml:space="preserve">1. Myndin sýnir endurskoðun Hagstofunnar á fjárfestingartölum 2021-2023 (samanburður við spá PM 2024/1 fyrir árið 2023) nema fyrir tegundaskiptingu atvinnuvegafjárfestingar sem birt var í fyrsta skipti í febrúar sl. Frávik geta verið á milli samtölu framlags undirliða og heildarfjárfestingar vegna keðjutengingar þjóðhagsreikninga. Vélar og tæki eru til jarðvinnslu og mannvirkjagerðar. </t>
  </si>
  <si>
    <t>Ma.kr</t>
  </si>
  <si>
    <t>Fjárfesting alls</t>
  </si>
  <si>
    <t>Atvinnnuvegafjárfesting</t>
  </si>
  <si>
    <t>Íbúðafjárfesting</t>
  </si>
  <si>
    <t>Opinber fjárfesting</t>
  </si>
  <si>
    <t>Skrifstofuáhöld og tæki</t>
  </si>
  <si>
    <t>Vélar og tæki</t>
  </si>
  <si>
    <t>Mannvirki</t>
  </si>
  <si>
    <t>Annað</t>
  </si>
  <si>
    <t>Mynd 5</t>
  </si>
  <si>
    <t>Endurskoðun á viðskiptajöfnuði 2021-2023 og framlag undirliða1</t>
  </si>
  <si>
    <t>1. Myndin sýnir breytingu á sögulegum tölum um viðskiptajöfnuð fyrir árin 2021-2023 og framlag breytinga á tölum um fjármunamyndun og þjóðhagslegan sparnað til þeirrar breytingar. Samanburðurinn við eldra mat á árinu 2023 er við spá PM 2024/1.</t>
  </si>
  <si>
    <t>% af VLF</t>
  </si>
  <si>
    <t>Breyting á viðskiptajöfnuði</t>
  </si>
  <si>
    <t>Framlag fjármunamyndunar</t>
  </si>
  <si>
    <t>Framlag þjóðhagslegs sparnaðar</t>
  </si>
  <si>
    <t>Mynd 7</t>
  </si>
  <si>
    <t>Framleiðni vinnuafls 2018-2023 samkvæmt nýjum og eldri tölum1</t>
  </si>
  <si>
    <t>1. Myndin sýnir VLF á vinnustund og framleiðnimælikvarða Hagstofunnar milðað við nýjar og eldri tölur Hagstofunnar (spá PM 2024/1 fyrir árið 2023).</t>
  </si>
  <si>
    <t>Heimild: Hagstofa Íslands</t>
  </si>
  <si>
    <t>VLF á vinnustund</t>
  </si>
  <si>
    <t>Framleiðni vinnuafls</t>
  </si>
  <si>
    <t>Mynd 8</t>
  </si>
  <si>
    <t>Framleiðsluspenna 2005-2023 samkvæmt nýjum og eldri tölum</t>
  </si>
  <si>
    <t>Heimild: Seðlabanki Íslands</t>
  </si>
  <si>
    <t>% af framleiðslugetu</t>
  </si>
  <si>
    <t>PM 2024/2</t>
  </si>
  <si>
    <t>PM 2024/1</t>
  </si>
  <si>
    <t>Mynd 9</t>
  </si>
  <si>
    <t>Breyting á mati á framleiðsluspennu 2020-2023 og framlag breytinga á eftirspurnar- og framboðshlið þjóðarbúsins1</t>
  </si>
  <si>
    <t>1. Myndin sýnir breytingu á mati á framleiðsluspennu fyrir árin 2020-2023 og framlag breytinga á VLF og framleiðslugetu til þeirrar breytingar.</t>
  </si>
  <si>
    <t>Breyting á mati á framleiðsluspennu</t>
  </si>
  <si>
    <t>Framlag VLF</t>
  </si>
  <si>
    <t>Framlag framleiðslugetu</t>
  </si>
  <si>
    <t>Rammagrein 2</t>
  </si>
  <si>
    <t>Listi yfir myndir</t>
  </si>
  <si>
    <t>Myndir:</t>
  </si>
  <si>
    <t>Heiti mynda:</t>
  </si>
  <si>
    <t>Mynd 6</t>
  </si>
  <si>
    <t>Nýjar mannfjöldatölur Hagstofunnar</t>
  </si>
  <si>
    <t>1. Hagstofan hefur enn ekki uppfært birtingu sína á ársfjórðungslegri mannfjöldatölfræði en nýju tölurnar má leiða út úr birtingu stofnunarinnar á ráðstöfunartekjum heimila</t>
  </si>
  <si>
    <t>Breyting frá fyrra ári (þús. manns</t>
  </si>
  <si>
    <t>Nýjar tölur</t>
  </si>
  <si>
    <t>1F/22</t>
  </si>
  <si>
    <t>3F/22</t>
  </si>
  <si>
    <t>1F/23</t>
  </si>
  <si>
    <t>3F/23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</si>
</sst>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Calibri"/>
      <family val="2"/>
    </font>
    <font>
      <sz val="11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/>
    <xf numFmtId="0" fontId="5" fillId="0" borderId="0" applyBorder="0"/>
    <xf numFmtId="0" fontId="1" fillId="0" borderId="0"/>
    <xf numFmtId="0" fontId="6" fillId="0" borderId="0"/>
    <xf numFmtId="0" fontId="2" fillId="0" borderId="0"/>
    <xf numFmtId="0" fontId="8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4" fillId="0" borderId="0" xfId="1" applyFont="1"/>
    <xf numFmtId="2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2" applyFont="1" applyBorder="1"/>
    <xf numFmtId="0" fontId="4" fillId="0" borderId="0" xfId="3" applyFont="1"/>
    <xf numFmtId="0" fontId="7" fillId="0" borderId="0" xfId="4" applyFont="1"/>
    <xf numFmtId="0" fontId="3" fillId="0" borderId="0" xfId="4" applyFont="1"/>
    <xf numFmtId="0" fontId="9" fillId="0" borderId="0" xfId="0" applyFont="1"/>
    <xf numFmtId="0" fontId="10" fillId="0" borderId="0" xfId="6" applyFont="1"/>
    <xf numFmtId="2" fontId="4" fillId="0" borderId="0" xfId="0" applyNumberFormat="1" applyFont="1" applyAlignment="1">
      <alignment horizontal="center"/>
    </xf>
    <xf numFmtId="164" fontId="0" fillId="0" borderId="0" xfId="0" applyNumberFormat="1"/>
  </cellXfs>
  <cellStyles count="7">
    <cellStyle name="Hyperlink" xfId="6" builtinId="8"/>
    <cellStyle name="Normal" xfId="0" builtinId="0"/>
    <cellStyle name="Normal 2 104 2" xfId="4" xr:uid="{BE640750-AAD5-433F-96FE-EA0921C02ADF}"/>
    <cellStyle name="Normal 2 2 10" xfId="5" xr:uid="{2DF6C8B7-524E-472E-8F8C-51DD361727D9}"/>
    <cellStyle name="Normal 2 3" xfId="2" xr:uid="{7DCF2976-3B1D-49E2-AE03-F5CB0D7266B8}"/>
    <cellStyle name="Normal 4" xfId="3" xr:uid="{4AD935B1-B69C-451C-9D7B-11E4BB8EBD42}"/>
    <cellStyle name="Normal_Myndir í Peningamál VIII Verðlagsþróun" xfId="1" xr:uid="{44FF59FA-CCCC-4527-86EC-80FC254DE3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eningamal\PM053%20T&#246;fluvi&#240;auki%20Myn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yndalisti PM"/>
      <sheetName val="Myndalisti MB"/>
      <sheetName val="1"/>
      <sheetName val="M1"/>
      <sheetName val="2"/>
      <sheetName val="M2"/>
      <sheetName val="3"/>
      <sheetName val="M3"/>
      <sheetName val="4"/>
      <sheetName val="M4"/>
      <sheetName val="5"/>
      <sheetName val="M5"/>
      <sheetName val="6"/>
      <sheetName val="M6"/>
      <sheetName val="7"/>
      <sheetName val="M7"/>
      <sheetName val="8"/>
      <sheetName val="M8"/>
      <sheetName val="9"/>
      <sheetName val="M9"/>
      <sheetName val="10"/>
      <sheetName val="M10"/>
      <sheetName val="11"/>
      <sheetName val="M11"/>
      <sheetName val="12"/>
      <sheetName val="M12"/>
      <sheetName val="13"/>
      <sheetName val="M13"/>
      <sheetName val="14"/>
      <sheetName val="M14"/>
      <sheetName val="15"/>
      <sheetName val="M15"/>
      <sheetName val="16"/>
      <sheetName val="M16"/>
      <sheetName val="17"/>
      <sheetName val="M17"/>
      <sheetName val="18"/>
      <sheetName val="M18"/>
      <sheetName val="19"/>
      <sheetName val="M19"/>
      <sheetName val="20"/>
      <sheetName val="M20"/>
      <sheetName val="21"/>
      <sheetName val="M21"/>
      <sheetName val="22"/>
      <sheetName val="M22"/>
      <sheetName val="23"/>
      <sheetName val="M23"/>
      <sheetName val="24"/>
      <sheetName val="M24"/>
      <sheetName val="25"/>
      <sheetName val="M25"/>
      <sheetName val="26"/>
      <sheetName val="M26"/>
      <sheetName val="27"/>
      <sheetName val="M27"/>
      <sheetName val="28"/>
      <sheetName val="M28"/>
      <sheetName val="29"/>
      <sheetName val="M29"/>
      <sheetName val="30"/>
      <sheetName val="M30"/>
      <sheetName val="31"/>
      <sheetName val="M31"/>
      <sheetName val="32"/>
      <sheetName val="M32"/>
      <sheetName val="33"/>
      <sheetName val="M33"/>
      <sheetName val="34"/>
      <sheetName val="M34"/>
      <sheetName val="35"/>
      <sheetName val="M35"/>
      <sheetName val="36"/>
      <sheetName val="M36"/>
      <sheetName val="37"/>
      <sheetName val="M37"/>
      <sheetName val="38"/>
      <sheetName val="M38"/>
      <sheetName val="39"/>
      <sheetName val="M39"/>
      <sheetName val="40"/>
      <sheetName val="M40"/>
      <sheetName val="41"/>
      <sheetName val="M41"/>
      <sheetName val="42"/>
      <sheetName val="M42"/>
      <sheetName val="Hjálp"/>
      <sheetName val="Sheet1"/>
      <sheetName val="Sheet2"/>
      <sheetName val="Sheet3"/>
      <sheetName val="Landið al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>
        <row r="7">
          <cell r="A7" t="str">
            <v>Ath.</v>
          </cell>
        </row>
      </sheetData>
      <sheetData sheetId="87" refreshError="1"/>
      <sheetData sheetId="88" refreshError="1"/>
      <sheetData sheetId="89" refreshError="1"/>
      <sheetData sheetId="9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76800-24B7-4EC3-A9B8-56428EFC7FCC}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7" t="s">
        <v>0</v>
      </c>
      <c r="B1" s="8"/>
      <c r="C1" s="9"/>
      <c r="D1" s="9"/>
    </row>
    <row r="2" spans="1:4" ht="11.25" customHeight="1" x14ac:dyDescent="0.25">
      <c r="A2" s="7" t="s">
        <v>73</v>
      </c>
      <c r="B2" s="8"/>
      <c r="C2" s="9"/>
      <c r="D2" s="9"/>
    </row>
    <row r="3" spans="1:4" ht="11.25" customHeight="1" x14ac:dyDescent="0.25">
      <c r="A3" s="7" t="s">
        <v>74</v>
      </c>
      <c r="B3" s="8"/>
      <c r="C3" s="9"/>
      <c r="D3" s="9"/>
    </row>
    <row r="4" spans="1:4" ht="11.25" customHeight="1" x14ac:dyDescent="0.25">
      <c r="A4" s="7"/>
      <c r="B4" s="8"/>
      <c r="C4" s="9"/>
      <c r="D4" s="9"/>
    </row>
    <row r="5" spans="1:4" ht="11.25" customHeight="1" x14ac:dyDescent="0.25">
      <c r="A5" s="7" t="s">
        <v>75</v>
      </c>
      <c r="B5" s="7" t="s">
        <v>76</v>
      </c>
      <c r="C5" s="9"/>
      <c r="D5" s="9"/>
    </row>
    <row r="6" spans="1:4" ht="11.25" customHeight="1" x14ac:dyDescent="0.25">
      <c r="A6" s="9">
        <v>1</v>
      </c>
      <c r="B6" s="10" t="s">
        <v>3</v>
      </c>
      <c r="C6" s="9"/>
      <c r="D6" s="9"/>
    </row>
    <row r="7" spans="1:4" ht="11.25" customHeight="1" x14ac:dyDescent="0.25">
      <c r="A7" s="9">
        <v>2</v>
      </c>
      <c r="B7" s="10" t="s">
        <v>22</v>
      </c>
      <c r="C7" s="9"/>
      <c r="D7" s="9"/>
    </row>
    <row r="8" spans="1:4" ht="11.25" customHeight="1" x14ac:dyDescent="0.25">
      <c r="A8" s="9">
        <v>3</v>
      </c>
      <c r="B8" s="10" t="s">
        <v>28</v>
      </c>
      <c r="C8" s="9"/>
      <c r="D8" s="9"/>
    </row>
    <row r="9" spans="1:4" ht="11.25" customHeight="1" x14ac:dyDescent="0.25">
      <c r="A9" s="9">
        <v>4</v>
      </c>
      <c r="B9" s="10" t="s">
        <v>37</v>
      </c>
      <c r="C9" s="9"/>
      <c r="D9" s="9"/>
    </row>
    <row r="10" spans="1:4" ht="11.25" customHeight="1" x14ac:dyDescent="0.25">
      <c r="A10" s="9">
        <v>5</v>
      </c>
      <c r="B10" s="10" t="s">
        <v>49</v>
      </c>
      <c r="C10" s="9"/>
      <c r="D10" s="9"/>
    </row>
    <row r="11" spans="1:4" ht="11.25" customHeight="1" x14ac:dyDescent="0.25">
      <c r="A11" s="9">
        <v>6</v>
      </c>
      <c r="B11" s="10" t="s">
        <v>78</v>
      </c>
      <c r="C11" s="9"/>
      <c r="D11" s="9"/>
    </row>
    <row r="12" spans="1:4" ht="11.25" customHeight="1" x14ac:dyDescent="0.25">
      <c r="A12" s="9">
        <v>7</v>
      </c>
      <c r="B12" s="10" t="s">
        <v>56</v>
      </c>
      <c r="C12" s="9"/>
      <c r="D12" s="9"/>
    </row>
    <row r="13" spans="1:4" ht="11.25" customHeight="1" x14ac:dyDescent="0.25">
      <c r="A13" s="9">
        <v>8</v>
      </c>
      <c r="B13" s="10" t="s">
        <v>62</v>
      </c>
      <c r="C13" s="9"/>
      <c r="D13" s="9"/>
    </row>
    <row r="14" spans="1:4" ht="11.25" customHeight="1" x14ac:dyDescent="0.25">
      <c r="A14" s="9">
        <v>9</v>
      </c>
      <c r="B14" s="10" t="s">
        <v>68</v>
      </c>
      <c r="C14" s="9"/>
      <c r="D14" s="9"/>
    </row>
    <row r="15" spans="1:4" ht="11.25" customHeight="1" x14ac:dyDescent="0.25">
      <c r="A15" s="9"/>
      <c r="B15" s="9"/>
      <c r="C15" s="9"/>
      <c r="D15" s="9"/>
    </row>
    <row r="16" spans="1:4" ht="11.25" customHeight="1" x14ac:dyDescent="0.25">
      <c r="A16" s="9"/>
      <c r="B16" s="9"/>
      <c r="C16" s="9"/>
      <c r="D16" s="9"/>
    </row>
    <row r="17" spans="1:4" ht="11.25" customHeight="1" x14ac:dyDescent="0.25">
      <c r="A17" s="9"/>
      <c r="B17" s="9"/>
      <c r="C17" s="9"/>
      <c r="D17" s="9"/>
    </row>
    <row r="18" spans="1:4" ht="11.25" customHeight="1" x14ac:dyDescent="0.25">
      <c r="A18" s="9"/>
      <c r="B18" s="9"/>
      <c r="C18" s="9"/>
      <c r="D18" s="9"/>
    </row>
    <row r="19" spans="1:4" ht="11.25" customHeight="1" x14ac:dyDescent="0.25">
      <c r="A19" s="9"/>
      <c r="B19" s="9"/>
      <c r="C19" s="9"/>
      <c r="D19" s="9"/>
    </row>
    <row r="20" spans="1:4" ht="11.25" customHeight="1" x14ac:dyDescent="0.25">
      <c r="A20" s="9"/>
      <c r="B20" s="9"/>
      <c r="C20" s="9"/>
      <c r="D20" s="9"/>
    </row>
    <row r="21" spans="1:4" ht="11.25" customHeight="1" x14ac:dyDescent="0.25">
      <c r="A21" s="9"/>
      <c r="B21" s="9"/>
      <c r="C21" s="9"/>
      <c r="D21" s="9"/>
    </row>
    <row r="22" spans="1:4" ht="11.25" customHeight="1" x14ac:dyDescent="0.25">
      <c r="A22" s="9"/>
      <c r="B22" s="9"/>
      <c r="C22" s="9"/>
      <c r="D22" s="9"/>
    </row>
    <row r="23" spans="1:4" ht="11.25" customHeight="1" x14ac:dyDescent="0.25">
      <c r="A23" s="9"/>
      <c r="B23" s="9"/>
      <c r="C23" s="9"/>
      <c r="D23" s="9"/>
    </row>
    <row r="24" spans="1:4" ht="11.25" customHeight="1" x14ac:dyDescent="0.25">
      <c r="A24" s="9"/>
      <c r="B24" s="9"/>
      <c r="C24" s="9"/>
      <c r="D24" s="9"/>
    </row>
    <row r="25" spans="1:4" ht="11.25" customHeight="1" x14ac:dyDescent="0.25">
      <c r="A25" s="9"/>
      <c r="B25" s="9"/>
      <c r="C25" s="9"/>
      <c r="D25" s="9"/>
    </row>
    <row r="26" spans="1:4" ht="11.25" customHeight="1" x14ac:dyDescent="0.25">
      <c r="A26" s="9"/>
      <c r="B26" s="9"/>
      <c r="C26" s="9"/>
      <c r="D26" s="9"/>
    </row>
    <row r="27" spans="1:4" ht="11.25" customHeight="1" x14ac:dyDescent="0.25">
      <c r="A27" s="9"/>
      <c r="B27" s="9"/>
      <c r="C27" s="9"/>
      <c r="D27" s="9"/>
    </row>
    <row r="28" spans="1:4" ht="11.25" customHeight="1" x14ac:dyDescent="0.25">
      <c r="A28" s="9"/>
      <c r="B28" s="9"/>
      <c r="C28" s="9"/>
      <c r="D28" s="9"/>
    </row>
    <row r="29" spans="1:4" ht="11.25" customHeight="1" x14ac:dyDescent="0.25">
      <c r="A29" s="9"/>
      <c r="B29" s="9"/>
      <c r="C29" s="9"/>
      <c r="D29" s="9"/>
    </row>
    <row r="30" spans="1:4" ht="11.25" customHeight="1" x14ac:dyDescent="0.25">
      <c r="A30" s="9"/>
      <c r="B30" s="9"/>
      <c r="C30" s="9"/>
      <c r="D30" s="9"/>
    </row>
    <row r="31" spans="1:4" ht="11.25" customHeight="1" x14ac:dyDescent="0.25">
      <c r="A31" s="9"/>
      <c r="B31" s="9"/>
      <c r="C31" s="9"/>
      <c r="D31" s="9"/>
    </row>
    <row r="32" spans="1:4" ht="11.25" customHeight="1" x14ac:dyDescent="0.25">
      <c r="A32" s="9"/>
      <c r="B32" s="9"/>
      <c r="C32" s="9"/>
      <c r="D32" s="9"/>
    </row>
    <row r="33" spans="1:4" ht="11.25" customHeight="1" x14ac:dyDescent="0.25">
      <c r="A33" s="9"/>
      <c r="B33" s="9"/>
      <c r="C33" s="9"/>
      <c r="D33" s="9"/>
    </row>
    <row r="34" spans="1:4" ht="11.25" customHeight="1" x14ac:dyDescent="0.25">
      <c r="A34" s="9"/>
      <c r="B34" s="9"/>
      <c r="C34" s="9"/>
      <c r="D34" s="9"/>
    </row>
    <row r="35" spans="1:4" ht="11.25" customHeight="1" x14ac:dyDescent="0.25">
      <c r="A35" s="9"/>
      <c r="B35" s="9"/>
      <c r="C35" s="9"/>
      <c r="D35" s="9"/>
    </row>
    <row r="36" spans="1:4" ht="11.25" customHeight="1" x14ac:dyDescent="0.25">
      <c r="A36" s="9"/>
      <c r="B36" s="9"/>
      <c r="C36" s="9"/>
      <c r="D36" s="9"/>
    </row>
    <row r="37" spans="1:4" ht="11.25" customHeight="1" x14ac:dyDescent="0.25">
      <c r="A37" s="9"/>
      <c r="B37" s="9"/>
      <c r="C37" s="9"/>
      <c r="D37" s="9"/>
    </row>
    <row r="38" spans="1:4" ht="11.25" customHeight="1" x14ac:dyDescent="0.25">
      <c r="A38" s="9"/>
      <c r="B38" s="9"/>
      <c r="C38" s="9"/>
      <c r="D38" s="9"/>
    </row>
    <row r="39" spans="1:4" ht="11.25" customHeight="1" x14ac:dyDescent="0.25">
      <c r="A39" s="9"/>
      <c r="B39" s="9"/>
      <c r="C39" s="9"/>
      <c r="D39" s="9"/>
    </row>
    <row r="40" spans="1:4" ht="11.25" customHeight="1" x14ac:dyDescent="0.25">
      <c r="A40" s="9"/>
      <c r="B40" s="9"/>
      <c r="C40" s="9"/>
      <c r="D40" s="9"/>
    </row>
    <row r="41" spans="1:4" ht="11.25" customHeight="1" x14ac:dyDescent="0.25">
      <c r="A41" s="9"/>
      <c r="B41" s="9"/>
      <c r="C41" s="9"/>
      <c r="D41" s="9"/>
    </row>
    <row r="42" spans="1:4" ht="11.25" customHeight="1" x14ac:dyDescent="0.25">
      <c r="A42" s="9"/>
      <c r="B42" s="9"/>
      <c r="C42" s="9"/>
      <c r="D42" s="9"/>
    </row>
    <row r="43" spans="1:4" ht="11.25" customHeight="1" x14ac:dyDescent="0.25">
      <c r="A43" s="9"/>
      <c r="B43" s="9"/>
      <c r="C43" s="9"/>
      <c r="D43" s="9"/>
    </row>
    <row r="44" spans="1:4" ht="11.25" customHeight="1" x14ac:dyDescent="0.25">
      <c r="A44" s="9"/>
      <c r="B44" s="9"/>
      <c r="C44" s="9"/>
      <c r="D44" s="9"/>
    </row>
    <row r="45" spans="1:4" ht="11.25" customHeight="1" x14ac:dyDescent="0.25">
      <c r="A45" s="9"/>
      <c r="B45" s="9"/>
      <c r="C45" s="9"/>
      <c r="D45" s="9"/>
    </row>
    <row r="46" spans="1:4" ht="11.25" customHeight="1" x14ac:dyDescent="0.25">
      <c r="A46" s="9"/>
      <c r="B46" s="9"/>
      <c r="C46" s="9"/>
      <c r="D46" s="9"/>
    </row>
    <row r="47" spans="1:4" ht="11.25" customHeight="1" x14ac:dyDescent="0.25">
      <c r="A47" s="9"/>
      <c r="B47" s="9"/>
      <c r="C47" s="9"/>
      <c r="D47" s="9"/>
    </row>
    <row r="48" spans="1:4" ht="11.25" customHeight="1" x14ac:dyDescent="0.25">
      <c r="A48" s="9"/>
      <c r="B48" s="9"/>
      <c r="C48" s="9"/>
      <c r="D48" s="9"/>
    </row>
    <row r="49" spans="1:4" ht="11.25" customHeight="1" x14ac:dyDescent="0.25">
      <c r="A49" s="9"/>
      <c r="B49" s="9"/>
      <c r="C49" s="9"/>
      <c r="D49" s="9"/>
    </row>
    <row r="50" spans="1:4" ht="11.25" customHeight="1" x14ac:dyDescent="0.25">
      <c r="A50" s="9"/>
      <c r="B50" s="9"/>
      <c r="C50" s="9"/>
      <c r="D50" s="9"/>
    </row>
    <row r="51" spans="1:4" ht="11.25" customHeight="1" x14ac:dyDescent="0.25">
      <c r="A51" s="9"/>
      <c r="B51" s="9"/>
      <c r="C51" s="9"/>
      <c r="D51" s="9"/>
    </row>
    <row r="52" spans="1:4" ht="11.25" customHeight="1" x14ac:dyDescent="0.25">
      <c r="A52" s="9"/>
      <c r="B52" s="9"/>
      <c r="C52" s="9"/>
      <c r="D52" s="9"/>
    </row>
    <row r="53" spans="1:4" ht="11.25" customHeight="1" x14ac:dyDescent="0.25">
      <c r="A53" s="9"/>
      <c r="B53" s="9"/>
      <c r="C53" s="9"/>
      <c r="D53" s="9"/>
    </row>
    <row r="54" spans="1:4" ht="11.25" customHeight="1" x14ac:dyDescent="0.25">
      <c r="A54" s="9"/>
      <c r="B54" s="9"/>
      <c r="C54" s="9"/>
      <c r="D54" s="9"/>
    </row>
    <row r="55" spans="1:4" ht="11.25" customHeight="1" x14ac:dyDescent="0.25">
      <c r="A55" s="9"/>
      <c r="B55" s="9"/>
      <c r="C55" s="9"/>
      <c r="D55" s="9"/>
    </row>
    <row r="56" spans="1:4" ht="11.25" customHeight="1" x14ac:dyDescent="0.25">
      <c r="A56" s="9"/>
      <c r="B56" s="9"/>
      <c r="C56" s="9"/>
      <c r="D56" s="9"/>
    </row>
    <row r="57" spans="1:4" ht="11.25" customHeight="1" x14ac:dyDescent="0.25">
      <c r="A57" s="9"/>
      <c r="B57" s="9"/>
      <c r="C57" s="9"/>
      <c r="D57" s="9"/>
    </row>
    <row r="58" spans="1:4" ht="11.25" customHeight="1" x14ac:dyDescent="0.25">
      <c r="A58" s="9"/>
      <c r="B58" s="9"/>
      <c r="C58" s="9"/>
      <c r="D58" s="9"/>
    </row>
    <row r="59" spans="1:4" ht="11.25" customHeight="1" x14ac:dyDescent="0.25">
      <c r="A59" s="9"/>
      <c r="B59" s="9"/>
      <c r="C59" s="9"/>
      <c r="D59" s="9"/>
    </row>
    <row r="60" spans="1:4" ht="11.25" customHeight="1" x14ac:dyDescent="0.25">
      <c r="A60" s="9"/>
      <c r="B60" s="9"/>
      <c r="C60" s="9"/>
      <c r="D60" s="9"/>
    </row>
    <row r="61" spans="1:4" ht="11.25" customHeight="1" x14ac:dyDescent="0.25">
      <c r="A61" s="9"/>
      <c r="B61" s="9"/>
      <c r="C61" s="9"/>
      <c r="D61" s="9"/>
    </row>
    <row r="62" spans="1:4" ht="11.25" customHeight="1" x14ac:dyDescent="0.25">
      <c r="A62" s="9"/>
      <c r="B62" s="9"/>
      <c r="C62" s="9"/>
      <c r="D62" s="9"/>
    </row>
    <row r="63" spans="1:4" ht="11.25" customHeight="1" x14ac:dyDescent="0.25">
      <c r="A63" s="9"/>
      <c r="B63" s="9"/>
      <c r="C63" s="9"/>
      <c r="D63" s="9"/>
    </row>
    <row r="64" spans="1:4" ht="11.25" customHeight="1" x14ac:dyDescent="0.25">
      <c r="A64" s="9"/>
      <c r="B64" s="9"/>
      <c r="C64" s="9"/>
      <c r="D64" s="9"/>
    </row>
    <row r="65" spans="1:4" ht="11.25" customHeight="1" x14ac:dyDescent="0.25">
      <c r="A65" s="9"/>
      <c r="B65" s="9"/>
      <c r="C65" s="9"/>
      <c r="D65" s="9"/>
    </row>
    <row r="66" spans="1:4" ht="11.25" customHeight="1" x14ac:dyDescent="0.25">
      <c r="A66" s="9"/>
      <c r="B66" s="9"/>
      <c r="C66" s="9"/>
      <c r="D66" s="9"/>
    </row>
    <row r="67" spans="1:4" ht="11.25" customHeight="1" x14ac:dyDescent="0.25">
      <c r="A67" s="9"/>
      <c r="B67" s="9"/>
      <c r="C67" s="9"/>
      <c r="D67" s="9"/>
    </row>
    <row r="68" spans="1:4" ht="11.25" customHeight="1" x14ac:dyDescent="0.25">
      <c r="A68" s="9"/>
      <c r="B68" s="9"/>
      <c r="C68" s="9"/>
      <c r="D68" s="9"/>
    </row>
    <row r="69" spans="1:4" ht="11.25" customHeight="1" x14ac:dyDescent="0.25">
      <c r="A69" s="9"/>
      <c r="B69" s="9"/>
      <c r="C69" s="9"/>
      <c r="D69" s="9"/>
    </row>
    <row r="70" spans="1:4" ht="11.25" customHeight="1" x14ac:dyDescent="0.25">
      <c r="A70" s="9"/>
      <c r="B70" s="9"/>
      <c r="C70" s="9"/>
      <c r="D70" s="9"/>
    </row>
    <row r="71" spans="1:4" ht="11.25" customHeight="1" x14ac:dyDescent="0.25">
      <c r="A71" s="9"/>
      <c r="B71" s="9"/>
      <c r="C71" s="9"/>
      <c r="D71" s="9"/>
    </row>
    <row r="72" spans="1:4" ht="11.25" customHeight="1" x14ac:dyDescent="0.25">
      <c r="A72" s="9"/>
      <c r="B72" s="9"/>
      <c r="C72" s="9"/>
      <c r="D72" s="9"/>
    </row>
    <row r="73" spans="1:4" ht="11.25" customHeight="1" x14ac:dyDescent="0.25">
      <c r="A73" s="9"/>
      <c r="B73" s="9"/>
      <c r="C73" s="9"/>
      <c r="D73" s="9"/>
    </row>
    <row r="74" spans="1:4" ht="11.25" customHeight="1" x14ac:dyDescent="0.25">
      <c r="A74" s="9"/>
      <c r="B74" s="9"/>
      <c r="C74" s="9"/>
      <c r="D74" s="9"/>
    </row>
    <row r="75" spans="1:4" ht="11.25" customHeight="1" x14ac:dyDescent="0.25">
      <c r="A75" s="9"/>
      <c r="B75" s="9"/>
      <c r="C75" s="9"/>
      <c r="D75" s="9"/>
    </row>
    <row r="76" spans="1:4" ht="11.25" customHeight="1" x14ac:dyDescent="0.25">
      <c r="A76" s="9"/>
      <c r="B76" s="9"/>
      <c r="C76" s="9"/>
      <c r="D76" s="9"/>
    </row>
    <row r="77" spans="1:4" ht="11.25" customHeight="1" x14ac:dyDescent="0.25">
      <c r="A77" s="9"/>
      <c r="B77" s="9"/>
      <c r="C77" s="9"/>
      <c r="D77" s="9"/>
    </row>
    <row r="78" spans="1:4" ht="11.25" customHeight="1" x14ac:dyDescent="0.25">
      <c r="A78" s="9"/>
      <c r="B78" s="9"/>
      <c r="C78" s="9"/>
      <c r="D78" s="9"/>
    </row>
    <row r="79" spans="1:4" ht="11.25" customHeight="1" x14ac:dyDescent="0.25">
      <c r="A79" s="9"/>
      <c r="B79" s="9"/>
      <c r="C79" s="9"/>
      <c r="D79" s="9"/>
    </row>
    <row r="80" spans="1:4" ht="11.25" customHeight="1" x14ac:dyDescent="0.25">
      <c r="A80" s="9"/>
      <c r="B80" s="9"/>
      <c r="C80" s="9"/>
      <c r="D80" s="9"/>
    </row>
    <row r="81" spans="1:4" ht="11.25" customHeight="1" x14ac:dyDescent="0.25">
      <c r="A81" s="9"/>
      <c r="B81" s="9"/>
      <c r="C81" s="9"/>
      <c r="D81" s="9"/>
    </row>
    <row r="82" spans="1:4" ht="11.25" customHeight="1" x14ac:dyDescent="0.25">
      <c r="A82" s="9"/>
      <c r="B82" s="9"/>
      <c r="C82" s="9"/>
      <c r="D82" s="9"/>
    </row>
    <row r="83" spans="1:4" ht="11.25" customHeight="1" x14ac:dyDescent="0.25">
      <c r="A83" s="9"/>
      <c r="B83" s="9"/>
      <c r="C83" s="9"/>
      <c r="D83" s="9"/>
    </row>
    <row r="84" spans="1:4" ht="11.25" customHeight="1" x14ac:dyDescent="0.25">
      <c r="A84" s="9"/>
      <c r="B84" s="9"/>
      <c r="C84" s="9"/>
      <c r="D84" s="9"/>
    </row>
    <row r="85" spans="1:4" ht="11.25" customHeight="1" x14ac:dyDescent="0.25">
      <c r="A85" s="9"/>
      <c r="B85" s="9"/>
      <c r="C85" s="9"/>
      <c r="D85" s="9"/>
    </row>
    <row r="86" spans="1:4" ht="11.25" customHeight="1" x14ac:dyDescent="0.25">
      <c r="A86" s="9"/>
      <c r="B86" s="9"/>
      <c r="C86" s="9"/>
      <c r="D86" s="9"/>
    </row>
    <row r="87" spans="1:4" ht="11.25" customHeight="1" x14ac:dyDescent="0.25">
      <c r="A87" s="9"/>
      <c r="B87" s="9"/>
      <c r="C87" s="9"/>
      <c r="D87" s="9"/>
    </row>
    <row r="88" spans="1:4" ht="11.25" customHeight="1" x14ac:dyDescent="0.25">
      <c r="A88" s="9"/>
      <c r="B88" s="9"/>
      <c r="C88" s="9"/>
      <c r="D88" s="9"/>
    </row>
    <row r="89" spans="1:4" ht="11.25" customHeight="1" x14ac:dyDescent="0.25">
      <c r="A89" s="9"/>
      <c r="B89" s="9"/>
      <c r="C89" s="9"/>
      <c r="D89" s="9"/>
    </row>
    <row r="90" spans="1:4" ht="11.25" customHeight="1" x14ac:dyDescent="0.25">
      <c r="A90" s="9"/>
      <c r="B90" s="9"/>
      <c r="C90" s="9"/>
      <c r="D90" s="9"/>
    </row>
    <row r="91" spans="1:4" ht="11.25" customHeight="1" x14ac:dyDescent="0.25">
      <c r="A91" s="9"/>
      <c r="B91" s="9"/>
      <c r="C91" s="9"/>
      <c r="D91" s="9"/>
    </row>
    <row r="92" spans="1:4" ht="11.25" customHeight="1" x14ac:dyDescent="0.25">
      <c r="A92" s="9"/>
      <c r="B92" s="9"/>
      <c r="C92" s="9"/>
      <c r="D92" s="9"/>
    </row>
    <row r="93" spans="1:4" ht="11.25" customHeight="1" x14ac:dyDescent="0.25">
      <c r="A93" s="9"/>
      <c r="B93" s="9"/>
      <c r="C93" s="9"/>
      <c r="D93" s="9"/>
    </row>
    <row r="94" spans="1:4" ht="11.25" customHeight="1" x14ac:dyDescent="0.25">
      <c r="A94" s="9"/>
      <c r="B94" s="9"/>
      <c r="C94" s="9"/>
      <c r="D94" s="9"/>
    </row>
    <row r="95" spans="1:4" ht="11.25" customHeight="1" x14ac:dyDescent="0.25">
      <c r="A95" s="9"/>
      <c r="B95" s="9"/>
      <c r="C95" s="9"/>
      <c r="D95" s="9"/>
    </row>
    <row r="96" spans="1:4" ht="11.25" customHeight="1" x14ac:dyDescent="0.25">
      <c r="A96" s="9"/>
      <c r="B96" s="9"/>
      <c r="C96" s="9"/>
      <c r="D96" s="9"/>
    </row>
    <row r="97" spans="1:4" ht="11.25" customHeight="1" x14ac:dyDescent="0.25">
      <c r="A97" s="9"/>
      <c r="B97" s="9"/>
      <c r="C97" s="9"/>
      <c r="D97" s="9"/>
    </row>
    <row r="98" spans="1:4" ht="11.25" customHeight="1" x14ac:dyDescent="0.25">
      <c r="A98" s="9"/>
      <c r="B98" s="9"/>
      <c r="C98" s="9"/>
      <c r="D98" s="9"/>
    </row>
    <row r="99" spans="1:4" ht="11.25" customHeight="1" x14ac:dyDescent="0.25">
      <c r="A99" s="9"/>
      <c r="B99" s="9"/>
      <c r="C99" s="9"/>
      <c r="D99" s="9"/>
    </row>
    <row r="100" spans="1:4" ht="11.25" customHeight="1" x14ac:dyDescent="0.25">
      <c r="A100" s="9"/>
      <c r="B100" s="9"/>
      <c r="C100" s="9"/>
      <c r="D100" s="9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1'!A1" display="Endurskoðaðar hagvaxtartölur 2021-2023 og framlag undirliða1" xr:uid="{90F4AD6E-4167-4527-B23E-3A8F2792365C}"/>
    <hyperlink ref="B7" location="'2'!A1" display="Fimm mestu hagvaxtarár á Íslandi síðustu hálfa öld1" xr:uid="{A49345A2-1FB1-4DE1-997C-576B9D7ECA3B}"/>
    <hyperlink ref="B8" location="'3'!A1" display="Landsframleiðsla 2018-2023 samkvæmt nýjum og eldri tölum1" xr:uid="{84321A0A-50AC-47F0-942D-107C7249B3B4}"/>
    <hyperlink ref="B9" location="'4'!A1" display="Endurskoðun á fjármunamyndun og framlag undirliða1" xr:uid="{67E187AB-0C0D-4D94-9DBC-62F338577677}"/>
    <hyperlink ref="B10" location="'5'!A1" display="Endurskoðun á viðskiptajöfnuði 2021-2023 og framlag undirliða1" xr:uid="{2568E14B-1EA7-4ABC-B2B4-6689D9CDC557}"/>
    <hyperlink ref="B11" location="'6'!A1" display="Nýjar mannfjöldatölur Hagstofunnar" xr:uid="{07B7098A-95FD-406C-B98F-16E78DE2D2AD}"/>
    <hyperlink ref="B12" location="'7'!A1" display="Framleiðni vinnuafls 2018-2023 samkvæmt nýjum og eldri tölum1" xr:uid="{9EFC4C35-4AD8-42FC-AA7F-C92894F2C540}"/>
    <hyperlink ref="B13" location="'8'!A1" display="Framleiðsluspenna 2005-2023 samkvæmt nýjum og eldri tölum" xr:uid="{360651B6-C633-4ABB-A1AB-84D6A9CD665A}"/>
    <hyperlink ref="B14" location="'9'!A1" display="Breyting á mati á framleiðsluspennu 2020-2023 og framlag breytinga á eftirspurnar- og framboðshlið þjóðarbúsins1" xr:uid="{D06B0F88-955B-42E7-8DD3-F3803F30FD6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2847C-C307-486A-B1A3-A3BAF4260CB7}">
  <dimension ref="A1:E3988"/>
  <sheetViews>
    <sheetView workbookViewId="0">
      <selection sqref="A1:A4000"/>
    </sheetView>
  </sheetViews>
  <sheetFormatPr defaultRowHeight="15" x14ac:dyDescent="0.25"/>
  <sheetData>
    <row r="1" spans="1:5" x14ac:dyDescent="0.25">
      <c r="A1" s="1"/>
      <c r="B1" s="3" t="s">
        <v>0</v>
      </c>
      <c r="C1" s="3"/>
      <c r="D1" s="3"/>
      <c r="E1" s="3"/>
    </row>
    <row r="2" spans="1:5" x14ac:dyDescent="0.25">
      <c r="A2" s="1"/>
      <c r="B2" s="3" t="s">
        <v>1</v>
      </c>
      <c r="C2" s="3"/>
      <c r="D2" s="3"/>
      <c r="E2" s="3"/>
    </row>
    <row r="3" spans="1:5" x14ac:dyDescent="0.25">
      <c r="A3" s="1"/>
      <c r="B3" s="3" t="s">
        <v>67</v>
      </c>
      <c r="C3" s="3"/>
      <c r="D3" s="3"/>
      <c r="E3" s="3"/>
    </row>
    <row r="4" spans="1:5" x14ac:dyDescent="0.25">
      <c r="A4" s="1" t="s">
        <v>15</v>
      </c>
      <c r="B4" s="3" t="s">
        <v>68</v>
      </c>
      <c r="C4" s="3"/>
      <c r="D4" s="3"/>
      <c r="E4" s="3"/>
    </row>
    <row r="5" spans="1:5" x14ac:dyDescent="0.25">
      <c r="A5" s="1" t="s">
        <v>16</v>
      </c>
      <c r="B5" s="3"/>
      <c r="C5" s="3"/>
      <c r="D5" s="3"/>
      <c r="E5" s="3"/>
    </row>
    <row r="6" spans="1:5" x14ac:dyDescent="0.25">
      <c r="A6" s="1" t="s">
        <v>17</v>
      </c>
      <c r="B6" s="3" t="s">
        <v>69</v>
      </c>
      <c r="C6" s="3"/>
      <c r="D6" s="3"/>
      <c r="E6" s="3"/>
    </row>
    <row r="7" spans="1:5" x14ac:dyDescent="0.25">
      <c r="A7" s="1" t="s">
        <v>18</v>
      </c>
      <c r="B7" s="3" t="s">
        <v>5</v>
      </c>
      <c r="C7" s="3"/>
      <c r="D7" s="3"/>
      <c r="E7" s="3"/>
    </row>
    <row r="8" spans="1:5" x14ac:dyDescent="0.25">
      <c r="A8" s="1" t="s">
        <v>19</v>
      </c>
      <c r="B8" s="3" t="s">
        <v>7</v>
      </c>
      <c r="C8" s="3"/>
      <c r="D8" s="3"/>
      <c r="E8" s="3"/>
    </row>
    <row r="9" spans="1:5" x14ac:dyDescent="0.25">
      <c r="A9" s="1" t="s">
        <v>20</v>
      </c>
      <c r="B9" s="3"/>
      <c r="C9" s="3"/>
      <c r="D9" s="3"/>
      <c r="E9" s="3"/>
    </row>
    <row r="10" spans="1:5" x14ac:dyDescent="0.25">
      <c r="A10" s="1" t="s">
        <v>35</v>
      </c>
      <c r="B10" s="3"/>
      <c r="C10" s="3"/>
      <c r="D10" s="3"/>
      <c r="E10" s="3"/>
    </row>
    <row r="11" spans="1:5" x14ac:dyDescent="0.25">
      <c r="A11" s="1"/>
      <c r="B11" s="3"/>
      <c r="C11" s="3"/>
      <c r="D11" s="3"/>
      <c r="E11" s="3"/>
    </row>
    <row r="12" spans="1:5" x14ac:dyDescent="0.25">
      <c r="A12" s="1"/>
      <c r="B12" s="3" t="s">
        <v>70</v>
      </c>
      <c r="C12" s="3" t="s">
        <v>71</v>
      </c>
      <c r="D12" s="3" t="s">
        <v>72</v>
      </c>
      <c r="E12" s="3"/>
    </row>
    <row r="13" spans="1:5" x14ac:dyDescent="0.25">
      <c r="A13" s="1">
        <v>2020</v>
      </c>
      <c r="B13" s="3">
        <v>0.14000000000000001</v>
      </c>
      <c r="C13" s="3">
        <v>0.3</v>
      </c>
      <c r="D13" s="3">
        <v>-0.16</v>
      </c>
      <c r="E13" s="3"/>
    </row>
    <row r="14" spans="1:5" x14ac:dyDescent="0.25">
      <c r="A14" s="1">
        <v>2021</v>
      </c>
      <c r="B14" s="3">
        <v>0.04</v>
      </c>
      <c r="C14" s="3">
        <v>0.91</v>
      </c>
      <c r="D14" s="3">
        <v>-0.86</v>
      </c>
      <c r="E14" s="3"/>
    </row>
    <row r="15" spans="1:5" x14ac:dyDescent="0.25">
      <c r="A15" s="1">
        <f t="shared" ref="A15:A16" si="0">A14+1</f>
        <v>2022</v>
      </c>
      <c r="B15" s="3">
        <v>0.9</v>
      </c>
      <c r="C15" s="3">
        <v>2.46</v>
      </c>
      <c r="D15" s="3">
        <v>-1.56</v>
      </c>
      <c r="E15" s="3"/>
    </row>
    <row r="16" spans="1:5" x14ac:dyDescent="0.25">
      <c r="A16" s="1">
        <f t="shared" si="0"/>
        <v>2023</v>
      </c>
      <c r="B16" s="3">
        <v>1.53</v>
      </c>
      <c r="C16" s="3">
        <v>2.94</v>
      </c>
      <c r="D16" s="3">
        <v>-1.41</v>
      </c>
      <c r="E16" s="3"/>
    </row>
    <row r="17" spans="1:5" x14ac:dyDescent="0.25">
      <c r="A17" s="1"/>
      <c r="B17" s="3"/>
      <c r="C17" s="3"/>
      <c r="D17" s="3"/>
      <c r="E17" s="3"/>
    </row>
    <row r="18" spans="1:5" x14ac:dyDescent="0.25">
      <c r="A18" s="2"/>
    </row>
    <row r="19" spans="1:5" x14ac:dyDescent="0.25">
      <c r="A19" s="1"/>
    </row>
    <row r="20" spans="1:5" x14ac:dyDescent="0.25">
      <c r="A20" s="1"/>
    </row>
    <row r="21" spans="1:5" x14ac:dyDescent="0.25">
      <c r="A21" s="1"/>
    </row>
    <row r="22" spans="1:5" x14ac:dyDescent="0.25">
      <c r="A22" s="1"/>
    </row>
    <row r="23" spans="1:5" x14ac:dyDescent="0.25">
      <c r="A23" s="1"/>
    </row>
    <row r="24" spans="1:5" x14ac:dyDescent="0.25">
      <c r="A24" s="1"/>
    </row>
    <row r="25" spans="1:5" x14ac:dyDescent="0.25">
      <c r="A25" s="1"/>
    </row>
    <row r="26" spans="1:5" x14ac:dyDescent="0.25">
      <c r="A26" s="1"/>
    </row>
    <row r="27" spans="1:5" x14ac:dyDescent="0.25">
      <c r="A27" s="1"/>
    </row>
    <row r="28" spans="1:5" x14ac:dyDescent="0.25">
      <c r="A28" s="1"/>
    </row>
    <row r="29" spans="1:5" x14ac:dyDescent="0.25">
      <c r="A29" s="1"/>
    </row>
    <row r="30" spans="1:5" x14ac:dyDescent="0.25">
      <c r="A30" s="1"/>
    </row>
    <row r="31" spans="1:5" x14ac:dyDescent="0.25">
      <c r="A31" s="1"/>
    </row>
    <row r="32" spans="1:5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DEF63-974E-4C4D-8734-F4B669478F30}">
  <dimension ref="A1:H3988"/>
  <sheetViews>
    <sheetView workbookViewId="0">
      <selection activeCell="C41" sqref="C41"/>
    </sheetView>
  </sheetViews>
  <sheetFormatPr defaultRowHeight="15" x14ac:dyDescent="0.25"/>
  <sheetData>
    <row r="1" spans="1:8" x14ac:dyDescent="0.25">
      <c r="A1" s="2"/>
      <c r="B1" s="3" t="s">
        <v>0</v>
      </c>
      <c r="C1" s="3"/>
      <c r="D1" s="3"/>
      <c r="E1" s="3"/>
      <c r="F1" s="3"/>
      <c r="G1" s="3"/>
      <c r="H1" s="3"/>
    </row>
    <row r="2" spans="1:8" x14ac:dyDescent="0.25">
      <c r="A2" s="2"/>
      <c r="B2" s="3" t="s">
        <v>1</v>
      </c>
      <c r="C2" s="3"/>
      <c r="D2" s="3"/>
      <c r="E2" s="3"/>
      <c r="F2" s="3"/>
      <c r="G2" s="3"/>
      <c r="H2" s="3"/>
    </row>
    <row r="3" spans="1:8" x14ac:dyDescent="0.25">
      <c r="A3" s="2"/>
      <c r="B3" s="3" t="s">
        <v>2</v>
      </c>
      <c r="C3" s="3"/>
      <c r="D3" s="3"/>
      <c r="E3" s="3"/>
      <c r="F3" s="3"/>
      <c r="G3" s="3"/>
      <c r="H3" s="3"/>
    </row>
    <row r="4" spans="1:8" x14ac:dyDescent="0.25">
      <c r="A4" s="2" t="s">
        <v>15</v>
      </c>
      <c r="B4" s="3" t="s">
        <v>3</v>
      </c>
      <c r="C4" s="3"/>
      <c r="D4" s="3"/>
      <c r="E4" s="3"/>
      <c r="F4" s="3"/>
      <c r="G4" s="3"/>
      <c r="H4" s="3"/>
    </row>
    <row r="5" spans="1:8" x14ac:dyDescent="0.25">
      <c r="A5" s="2" t="s">
        <v>16</v>
      </c>
      <c r="B5" s="3"/>
      <c r="C5" s="3"/>
      <c r="D5" s="3"/>
      <c r="E5" s="3"/>
      <c r="F5" s="3"/>
      <c r="G5" s="3"/>
      <c r="H5" s="3"/>
    </row>
    <row r="6" spans="1:8" x14ac:dyDescent="0.25">
      <c r="A6" s="2" t="s">
        <v>17</v>
      </c>
      <c r="B6" s="3" t="s">
        <v>4</v>
      </c>
      <c r="C6" s="3"/>
      <c r="D6" s="3"/>
      <c r="E6" s="3"/>
      <c r="F6" s="3"/>
      <c r="G6" s="3"/>
      <c r="H6" s="3"/>
    </row>
    <row r="7" spans="1:8" x14ac:dyDescent="0.25">
      <c r="A7" s="2" t="s">
        <v>18</v>
      </c>
      <c r="B7" s="3" t="s">
        <v>5</v>
      </c>
      <c r="C7" s="3"/>
      <c r="D7" s="3"/>
      <c r="E7" s="3"/>
      <c r="F7" s="3"/>
      <c r="G7" s="3"/>
      <c r="H7" s="3"/>
    </row>
    <row r="8" spans="1:8" x14ac:dyDescent="0.25">
      <c r="A8" s="2" t="s">
        <v>19</v>
      </c>
      <c r="B8" s="3" t="s">
        <v>6</v>
      </c>
      <c r="C8" s="3"/>
      <c r="D8" s="3"/>
      <c r="E8" s="3"/>
      <c r="F8" s="3"/>
      <c r="G8" s="3"/>
      <c r="H8" s="3"/>
    </row>
    <row r="9" spans="1:8" x14ac:dyDescent="0.25">
      <c r="A9" s="2" t="s">
        <v>20</v>
      </c>
      <c r="B9" s="3" t="s">
        <v>7</v>
      </c>
      <c r="C9" s="3"/>
      <c r="D9" s="3"/>
      <c r="E9" s="3"/>
      <c r="F9" s="3"/>
      <c r="G9" s="3"/>
      <c r="H9" s="3"/>
    </row>
    <row r="10" spans="1:8" x14ac:dyDescent="0.25">
      <c r="A10" s="2" t="str">
        <f>[1]Hjálp!A7</f>
        <v>Ath.</v>
      </c>
      <c r="B10" s="3"/>
      <c r="C10" s="3"/>
      <c r="D10" s="3"/>
      <c r="E10" s="3"/>
      <c r="F10" s="3"/>
      <c r="G10" s="3"/>
      <c r="H10" s="3"/>
    </row>
    <row r="11" spans="1:8" x14ac:dyDescent="0.25">
      <c r="A11" s="1"/>
      <c r="B11" s="3"/>
      <c r="C11" s="3"/>
      <c r="D11" s="3"/>
      <c r="E11" s="3"/>
      <c r="F11" s="3"/>
      <c r="G11" s="3"/>
      <c r="H11" s="3"/>
    </row>
    <row r="12" spans="1:8" x14ac:dyDescent="0.25">
      <c r="A12" s="1"/>
      <c r="B12" s="3" t="s">
        <v>8</v>
      </c>
      <c r="C12" s="3" t="s">
        <v>9</v>
      </c>
      <c r="D12" s="3" t="s">
        <v>10</v>
      </c>
      <c r="E12" s="3" t="s">
        <v>11</v>
      </c>
      <c r="F12" s="3" t="s">
        <v>12</v>
      </c>
      <c r="G12" s="3" t="s">
        <v>13</v>
      </c>
      <c r="H12" s="3" t="s">
        <v>14</v>
      </c>
    </row>
    <row r="13" spans="1:8" x14ac:dyDescent="0.25">
      <c r="A13" s="1">
        <v>2021</v>
      </c>
      <c r="B13" s="3">
        <v>5.15</v>
      </c>
      <c r="C13" s="3">
        <v>4.51</v>
      </c>
      <c r="D13" s="3"/>
      <c r="E13" s="3"/>
      <c r="F13" s="3"/>
      <c r="G13" s="3"/>
      <c r="H13" s="3"/>
    </row>
    <row r="14" spans="1:8" x14ac:dyDescent="0.25">
      <c r="A14" s="1">
        <f t="shared" ref="A14:A15" si="0">A13+1</f>
        <v>2022</v>
      </c>
      <c r="B14" s="3">
        <v>8.8800000000000008</v>
      </c>
      <c r="C14" s="3">
        <v>7.24</v>
      </c>
      <c r="D14" s="3"/>
      <c r="E14" s="3"/>
      <c r="F14" s="3"/>
      <c r="G14" s="3"/>
      <c r="H14" s="3"/>
    </row>
    <row r="15" spans="1:8" x14ac:dyDescent="0.25">
      <c r="A15" s="1">
        <f t="shared" si="0"/>
        <v>2023</v>
      </c>
      <c r="B15" s="3">
        <v>4.0599999999999996</v>
      </c>
      <c r="C15" s="3">
        <v>3.58</v>
      </c>
      <c r="D15" s="3"/>
      <c r="E15" s="3"/>
      <c r="F15" s="3"/>
      <c r="G15" s="3"/>
      <c r="H15" s="3"/>
    </row>
    <row r="16" spans="1:8" x14ac:dyDescent="0.25">
      <c r="A16" s="1">
        <f>A13</f>
        <v>2021</v>
      </c>
      <c r="B16" s="3"/>
      <c r="C16" s="3"/>
      <c r="D16" s="3">
        <v>-0.09</v>
      </c>
      <c r="E16" s="3">
        <v>0</v>
      </c>
      <c r="F16" s="3">
        <v>0.7</v>
      </c>
      <c r="G16" s="3">
        <v>0</v>
      </c>
      <c r="H16" s="3">
        <v>0.03</v>
      </c>
    </row>
    <row r="17" spans="1:8" x14ac:dyDescent="0.25">
      <c r="A17" s="1">
        <f>A14</f>
        <v>2022</v>
      </c>
      <c r="B17" s="3"/>
      <c r="C17" s="3"/>
      <c r="D17" s="3">
        <v>-0.13</v>
      </c>
      <c r="E17" s="3">
        <v>0.02</v>
      </c>
      <c r="F17" s="3">
        <v>1.76</v>
      </c>
      <c r="G17" s="3">
        <v>0</v>
      </c>
      <c r="H17" s="3">
        <v>0</v>
      </c>
    </row>
    <row r="18" spans="1:8" x14ac:dyDescent="0.25">
      <c r="A18" s="1">
        <f>A15</f>
        <v>2023</v>
      </c>
      <c r="B18" s="3"/>
      <c r="C18" s="3"/>
      <c r="D18" s="3">
        <v>-0.03</v>
      </c>
      <c r="E18" s="3">
        <v>7.0000000000000007E-2</v>
      </c>
      <c r="F18" s="3">
        <v>0.04</v>
      </c>
      <c r="G18" s="3">
        <v>0.28000000000000003</v>
      </c>
      <c r="H18" s="3">
        <v>0.13</v>
      </c>
    </row>
    <row r="19" spans="1:8" x14ac:dyDescent="0.25">
      <c r="A19" s="2"/>
    </row>
    <row r="20" spans="1:8" x14ac:dyDescent="0.25">
      <c r="A20" s="1"/>
    </row>
    <row r="21" spans="1:8" x14ac:dyDescent="0.25">
      <c r="A21" s="1"/>
    </row>
    <row r="22" spans="1:8" x14ac:dyDescent="0.25">
      <c r="A22" s="1"/>
    </row>
    <row r="23" spans="1:8" x14ac:dyDescent="0.25">
      <c r="A23" s="1"/>
    </row>
    <row r="24" spans="1:8" x14ac:dyDescent="0.25">
      <c r="A24" s="1"/>
    </row>
    <row r="25" spans="1:8" x14ac:dyDescent="0.25">
      <c r="A25" s="1"/>
    </row>
    <row r="26" spans="1:8" x14ac:dyDescent="0.25">
      <c r="A26" s="1"/>
    </row>
    <row r="27" spans="1:8" x14ac:dyDescent="0.25">
      <c r="A27" s="1"/>
    </row>
    <row r="28" spans="1:8" x14ac:dyDescent="0.25">
      <c r="A28" s="1"/>
    </row>
    <row r="29" spans="1:8" x14ac:dyDescent="0.25">
      <c r="A29" s="1"/>
    </row>
    <row r="30" spans="1:8" x14ac:dyDescent="0.25">
      <c r="A30" s="1"/>
    </row>
    <row r="31" spans="1:8" x14ac:dyDescent="0.25">
      <c r="A31" s="1"/>
    </row>
    <row r="32" spans="1:8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3C713-19D8-4960-9983-55D9C217765E}">
  <dimension ref="A1:E3988"/>
  <sheetViews>
    <sheetView workbookViewId="0">
      <selection sqref="A1:A4000"/>
    </sheetView>
  </sheetViews>
  <sheetFormatPr defaultRowHeight="15" x14ac:dyDescent="0.25"/>
  <sheetData>
    <row r="1" spans="1:5" x14ac:dyDescent="0.25">
      <c r="A1" s="2"/>
      <c r="B1" s="3" t="s">
        <v>0</v>
      </c>
      <c r="C1" s="3"/>
      <c r="D1" s="3"/>
      <c r="E1" s="3"/>
    </row>
    <row r="2" spans="1:5" x14ac:dyDescent="0.25">
      <c r="A2" s="2"/>
      <c r="B2" s="3" t="s">
        <v>1</v>
      </c>
      <c r="C2" s="3"/>
      <c r="D2" s="3"/>
      <c r="E2" s="3"/>
    </row>
    <row r="3" spans="1:5" x14ac:dyDescent="0.25">
      <c r="A3" s="2"/>
      <c r="B3" s="3" t="s">
        <v>21</v>
      </c>
      <c r="C3" s="3"/>
      <c r="D3" s="3"/>
      <c r="E3" s="3"/>
    </row>
    <row r="4" spans="1:5" x14ac:dyDescent="0.25">
      <c r="A4" s="2" t="s">
        <v>15</v>
      </c>
      <c r="B4" s="3" t="s">
        <v>22</v>
      </c>
      <c r="C4" s="3"/>
      <c r="D4" s="3"/>
      <c r="E4" s="3"/>
    </row>
    <row r="5" spans="1:5" x14ac:dyDescent="0.25">
      <c r="A5" s="2" t="s">
        <v>16</v>
      </c>
      <c r="B5" s="3"/>
      <c r="C5" s="3"/>
      <c r="D5" s="3"/>
      <c r="E5" s="3"/>
    </row>
    <row r="6" spans="1:5" x14ac:dyDescent="0.25">
      <c r="A6" s="2" t="s">
        <v>17</v>
      </c>
      <c r="B6" s="3" t="s">
        <v>23</v>
      </c>
      <c r="C6" s="3"/>
      <c r="D6" s="3"/>
      <c r="E6" s="3"/>
    </row>
    <row r="7" spans="1:5" x14ac:dyDescent="0.25">
      <c r="A7" s="2" t="s">
        <v>18</v>
      </c>
      <c r="B7" s="3" t="s">
        <v>5</v>
      </c>
      <c r="C7" s="3"/>
      <c r="D7" s="3"/>
      <c r="E7" s="3"/>
    </row>
    <row r="8" spans="1:5" x14ac:dyDescent="0.25">
      <c r="A8" s="2" t="s">
        <v>19</v>
      </c>
      <c r="B8" s="3" t="s">
        <v>6</v>
      </c>
      <c r="C8" s="3"/>
      <c r="D8" s="3"/>
      <c r="E8" s="3"/>
    </row>
    <row r="9" spans="1:5" x14ac:dyDescent="0.25">
      <c r="A9" s="2" t="s">
        <v>20</v>
      </c>
      <c r="B9" s="3"/>
      <c r="C9" s="3"/>
      <c r="D9" s="3"/>
      <c r="E9" s="3"/>
    </row>
    <row r="10" spans="1:5" x14ac:dyDescent="0.25">
      <c r="A10" s="2" t="str">
        <f>[1]Hjálp!A7</f>
        <v>Ath.</v>
      </c>
      <c r="B10" s="3"/>
      <c r="C10" s="3"/>
      <c r="D10" s="3"/>
      <c r="E10" s="3"/>
    </row>
    <row r="11" spans="1:5" x14ac:dyDescent="0.25">
      <c r="A11" s="1"/>
      <c r="B11" s="3"/>
      <c r="C11" s="3"/>
      <c r="D11" s="3"/>
      <c r="E11" s="3"/>
    </row>
    <row r="12" spans="1:5" x14ac:dyDescent="0.25">
      <c r="A12" s="1"/>
      <c r="B12" s="3" t="s">
        <v>24</v>
      </c>
      <c r="C12" s="3" t="s">
        <v>25</v>
      </c>
      <c r="D12" s="3"/>
      <c r="E12" s="3"/>
    </row>
    <row r="13" spans="1:5" x14ac:dyDescent="0.25">
      <c r="A13" s="4" t="s">
        <v>26</v>
      </c>
      <c r="B13" s="3">
        <v>3.27</v>
      </c>
      <c r="C13" s="3"/>
      <c r="D13" s="3"/>
      <c r="E13" s="3"/>
    </row>
    <row r="14" spans="1:5" x14ac:dyDescent="0.25">
      <c r="A14" s="4">
        <v>1977</v>
      </c>
      <c r="B14" s="3">
        <v>8.85</v>
      </c>
      <c r="C14" s="3"/>
      <c r="D14" s="3"/>
      <c r="E14" s="3"/>
    </row>
    <row r="15" spans="1:5" x14ac:dyDescent="0.25">
      <c r="A15" s="4">
        <v>1987</v>
      </c>
      <c r="B15" s="3">
        <v>8.5299999999999994</v>
      </c>
      <c r="C15" s="3"/>
      <c r="D15" s="3"/>
      <c r="E15" s="3"/>
    </row>
    <row r="16" spans="1:5" x14ac:dyDescent="0.25">
      <c r="A16" s="4">
        <v>2004</v>
      </c>
      <c r="B16" s="3">
        <v>7.81</v>
      </c>
      <c r="C16" s="3"/>
      <c r="D16" s="3"/>
      <c r="E16" s="3"/>
    </row>
    <row r="17" spans="1:5" x14ac:dyDescent="0.25">
      <c r="A17" s="4">
        <v>2007</v>
      </c>
      <c r="B17" s="3">
        <v>8.4600000000000009</v>
      </c>
      <c r="C17" s="3"/>
      <c r="D17" s="3"/>
      <c r="E17" s="3"/>
    </row>
    <row r="18" spans="1:5" x14ac:dyDescent="0.25">
      <c r="A18" s="4">
        <v>2022</v>
      </c>
      <c r="B18" s="3">
        <v>8.8800000000000008</v>
      </c>
      <c r="C18" s="3"/>
      <c r="D18" s="3"/>
      <c r="E18" s="3"/>
    </row>
    <row r="19" spans="1:5" x14ac:dyDescent="0.25">
      <c r="A19" s="4" t="s">
        <v>26</v>
      </c>
      <c r="B19" s="3"/>
      <c r="C19" s="3">
        <v>2.0699999999999998</v>
      </c>
      <c r="D19" s="3"/>
      <c r="E19" s="3"/>
    </row>
    <row r="20" spans="1:5" x14ac:dyDescent="0.25">
      <c r="A20" s="4">
        <v>1977</v>
      </c>
      <c r="B20" s="3"/>
      <c r="C20" s="3">
        <v>8.02</v>
      </c>
      <c r="D20" s="3"/>
      <c r="E20" s="3"/>
    </row>
    <row r="21" spans="1:5" x14ac:dyDescent="0.25">
      <c r="A21" s="4">
        <v>1987</v>
      </c>
      <c r="B21" s="3"/>
      <c r="C21" s="3">
        <v>7.32</v>
      </c>
      <c r="D21" s="3"/>
      <c r="E21" s="3"/>
    </row>
    <row r="22" spans="1:5" x14ac:dyDescent="0.25">
      <c r="A22" s="4">
        <v>1998</v>
      </c>
      <c r="B22" s="3"/>
      <c r="C22" s="3">
        <v>6.13</v>
      </c>
      <c r="D22" s="3"/>
      <c r="E22" s="3"/>
    </row>
    <row r="23" spans="1:5" x14ac:dyDescent="0.25">
      <c r="A23" s="4">
        <v>2004</v>
      </c>
      <c r="B23" s="3"/>
      <c r="C23" s="3">
        <v>6.87</v>
      </c>
      <c r="D23" s="3"/>
      <c r="E23" s="3"/>
    </row>
    <row r="24" spans="1:5" x14ac:dyDescent="0.25">
      <c r="A24" s="4">
        <v>2022</v>
      </c>
      <c r="B24" s="3"/>
      <c r="C24" s="3">
        <v>6.39</v>
      </c>
      <c r="D24" s="3"/>
      <c r="E24" s="3"/>
    </row>
    <row r="25" spans="1:5" x14ac:dyDescent="0.25">
      <c r="A25" s="2"/>
    </row>
    <row r="26" spans="1:5" x14ac:dyDescent="0.25">
      <c r="A26" s="1"/>
    </row>
    <row r="27" spans="1:5" x14ac:dyDescent="0.25">
      <c r="A27" s="1"/>
    </row>
    <row r="28" spans="1:5" x14ac:dyDescent="0.25">
      <c r="A28" s="1"/>
    </row>
    <row r="29" spans="1:5" x14ac:dyDescent="0.25">
      <c r="A29" s="1"/>
    </row>
    <row r="30" spans="1:5" x14ac:dyDescent="0.25">
      <c r="A30" s="1"/>
    </row>
    <row r="31" spans="1:5" x14ac:dyDescent="0.25">
      <c r="A31" s="1"/>
    </row>
    <row r="32" spans="1:5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6AE2C-B5CD-4309-8F47-552ACFCDC68F}">
  <dimension ref="A1:E3988"/>
  <sheetViews>
    <sheetView workbookViewId="0">
      <selection activeCell="I7" sqref="I7"/>
    </sheetView>
  </sheetViews>
  <sheetFormatPr defaultRowHeight="15" x14ac:dyDescent="0.25"/>
  <sheetData>
    <row r="1" spans="1:5" x14ac:dyDescent="0.25">
      <c r="A1" s="1"/>
      <c r="B1" s="3" t="s">
        <v>0</v>
      </c>
      <c r="C1" s="3"/>
      <c r="D1" s="3"/>
      <c r="E1" s="3"/>
    </row>
    <row r="2" spans="1:5" x14ac:dyDescent="0.25">
      <c r="A2" s="1"/>
      <c r="B2" s="3" t="s">
        <v>1</v>
      </c>
      <c r="C2" s="3"/>
      <c r="D2" s="3"/>
      <c r="E2" s="3"/>
    </row>
    <row r="3" spans="1:5" x14ac:dyDescent="0.25">
      <c r="A3" s="1"/>
      <c r="B3" s="3" t="s">
        <v>27</v>
      </c>
      <c r="C3" s="3"/>
      <c r="D3" s="3"/>
      <c r="E3" s="3"/>
    </row>
    <row r="4" spans="1:5" x14ac:dyDescent="0.25">
      <c r="A4" s="1" t="s">
        <v>15</v>
      </c>
      <c r="B4" s="3" t="s">
        <v>28</v>
      </c>
      <c r="C4" s="3"/>
      <c r="D4" s="3"/>
      <c r="E4" s="3"/>
    </row>
    <row r="5" spans="1:5" x14ac:dyDescent="0.25">
      <c r="A5" s="1" t="s">
        <v>16</v>
      </c>
      <c r="B5" s="3"/>
      <c r="C5" s="3"/>
      <c r="D5" s="3"/>
      <c r="E5" s="3"/>
    </row>
    <row r="6" spans="1:5" x14ac:dyDescent="0.25">
      <c r="A6" s="1" t="s">
        <v>17</v>
      </c>
      <c r="B6" s="3" t="s">
        <v>29</v>
      </c>
      <c r="C6" s="3"/>
      <c r="D6" s="3"/>
      <c r="E6" s="3"/>
    </row>
    <row r="7" spans="1:5" x14ac:dyDescent="0.25">
      <c r="A7" s="1" t="s">
        <v>18</v>
      </c>
      <c r="B7" s="3" t="s">
        <v>5</v>
      </c>
      <c r="C7" s="3"/>
      <c r="D7" s="3"/>
      <c r="E7" s="3"/>
    </row>
    <row r="8" spans="1:5" x14ac:dyDescent="0.25">
      <c r="A8" s="1" t="s">
        <v>19</v>
      </c>
      <c r="B8" s="3" t="s">
        <v>30</v>
      </c>
      <c r="C8" s="3"/>
      <c r="D8" s="3"/>
      <c r="E8" s="3"/>
    </row>
    <row r="9" spans="1:5" x14ac:dyDescent="0.25">
      <c r="A9" s="1" t="s">
        <v>20</v>
      </c>
      <c r="B9" s="3"/>
      <c r="C9" s="3"/>
      <c r="D9" s="3"/>
      <c r="E9" s="3"/>
    </row>
    <row r="10" spans="1:5" x14ac:dyDescent="0.25">
      <c r="A10" s="1" t="s">
        <v>35</v>
      </c>
      <c r="B10" s="3"/>
      <c r="C10" s="3"/>
      <c r="D10" s="3"/>
      <c r="E10" s="3"/>
    </row>
    <row r="11" spans="1:5" x14ac:dyDescent="0.25">
      <c r="A11" s="1"/>
      <c r="B11" s="3"/>
      <c r="C11" s="3"/>
      <c r="D11" s="3"/>
      <c r="E11" s="3"/>
    </row>
    <row r="12" spans="1:5" x14ac:dyDescent="0.25">
      <c r="A12" s="1"/>
      <c r="B12" s="11" t="s">
        <v>31</v>
      </c>
      <c r="C12" s="11"/>
      <c r="D12" s="11" t="s">
        <v>32</v>
      </c>
      <c r="E12" s="11"/>
    </row>
    <row r="13" spans="1:5" x14ac:dyDescent="0.25">
      <c r="A13" s="1"/>
      <c r="B13" s="3" t="s">
        <v>33</v>
      </c>
      <c r="C13" s="3" t="s">
        <v>34</v>
      </c>
      <c r="D13" s="3" t="s">
        <v>33</v>
      </c>
      <c r="E13" s="3" t="s">
        <v>34</v>
      </c>
    </row>
    <row r="14" spans="1:5" x14ac:dyDescent="0.25">
      <c r="A14" s="1">
        <v>2018</v>
      </c>
      <c r="B14" s="3">
        <v>98.17</v>
      </c>
      <c r="C14" s="3">
        <v>98.17</v>
      </c>
      <c r="D14" s="3">
        <v>99.86</v>
      </c>
      <c r="E14" s="3">
        <v>100.36</v>
      </c>
    </row>
    <row r="15" spans="1:5" x14ac:dyDescent="0.25">
      <c r="A15" s="1">
        <f t="shared" ref="A15:A19" si="0">A14+1</f>
        <v>2019</v>
      </c>
      <c r="B15" s="3">
        <v>100</v>
      </c>
      <c r="C15" s="3">
        <v>100</v>
      </c>
      <c r="D15" s="3">
        <v>100</v>
      </c>
      <c r="E15" s="3">
        <v>100</v>
      </c>
    </row>
    <row r="16" spans="1:5" x14ac:dyDescent="0.25">
      <c r="A16" s="1">
        <f t="shared" si="0"/>
        <v>2020</v>
      </c>
      <c r="B16" s="3">
        <v>93.06</v>
      </c>
      <c r="C16" s="3">
        <v>92.78</v>
      </c>
      <c r="D16" s="3">
        <v>91.91</v>
      </c>
      <c r="E16" s="3">
        <v>91.29</v>
      </c>
    </row>
    <row r="17" spans="1:5" x14ac:dyDescent="0.25">
      <c r="A17" s="1">
        <f t="shared" si="0"/>
        <v>2021</v>
      </c>
      <c r="B17" s="3">
        <v>97.85</v>
      </c>
      <c r="C17" s="3">
        <v>96.97</v>
      </c>
      <c r="D17" s="3">
        <v>95.18</v>
      </c>
      <c r="E17" s="3">
        <v>93.85</v>
      </c>
    </row>
    <row r="18" spans="1:5" x14ac:dyDescent="0.25">
      <c r="A18" s="1">
        <f t="shared" si="0"/>
        <v>2022</v>
      </c>
      <c r="B18" s="3">
        <v>106.54</v>
      </c>
      <c r="C18" s="3">
        <v>103.99</v>
      </c>
      <c r="D18" s="3">
        <v>101.27</v>
      </c>
      <c r="E18" s="3">
        <v>98.15</v>
      </c>
    </row>
    <row r="19" spans="1:5" x14ac:dyDescent="0.25">
      <c r="A19" s="1">
        <f t="shared" si="0"/>
        <v>2023</v>
      </c>
      <c r="B19" s="3">
        <v>110.87</v>
      </c>
      <c r="C19" s="3">
        <v>107.71</v>
      </c>
      <c r="D19" s="3">
        <v>102.77</v>
      </c>
      <c r="E19" s="3">
        <v>99.34</v>
      </c>
    </row>
    <row r="20" spans="1:5" x14ac:dyDescent="0.25">
      <c r="A20" s="2"/>
    </row>
    <row r="21" spans="1:5" x14ac:dyDescent="0.25">
      <c r="A21" s="1"/>
    </row>
    <row r="22" spans="1:5" x14ac:dyDescent="0.25">
      <c r="A22" s="1"/>
    </row>
    <row r="23" spans="1:5" x14ac:dyDescent="0.25">
      <c r="A23" s="1"/>
    </row>
    <row r="24" spans="1:5" x14ac:dyDescent="0.25">
      <c r="A24" s="1"/>
    </row>
    <row r="25" spans="1:5" x14ac:dyDescent="0.25">
      <c r="A25" s="1"/>
    </row>
    <row r="26" spans="1:5" x14ac:dyDescent="0.25">
      <c r="A26" s="1"/>
    </row>
    <row r="27" spans="1:5" x14ac:dyDescent="0.25">
      <c r="A27" s="1"/>
    </row>
    <row r="28" spans="1:5" x14ac:dyDescent="0.25">
      <c r="A28" s="1"/>
    </row>
    <row r="29" spans="1:5" x14ac:dyDescent="0.25">
      <c r="A29" s="1"/>
    </row>
    <row r="30" spans="1:5" x14ac:dyDescent="0.25">
      <c r="A30" s="1"/>
    </row>
    <row r="31" spans="1:5" x14ac:dyDescent="0.25">
      <c r="A31" s="1"/>
    </row>
    <row r="32" spans="1:5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mergeCells count="2">
    <mergeCell ref="B12:C12"/>
    <mergeCell ref="D12:E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4CE45-0404-4E17-A1AA-2B57EBD7061B}">
  <dimension ref="A1:J3988"/>
  <sheetViews>
    <sheetView workbookViewId="0">
      <selection sqref="A1:A4000"/>
    </sheetView>
  </sheetViews>
  <sheetFormatPr defaultRowHeight="15" x14ac:dyDescent="0.25"/>
  <sheetData>
    <row r="1" spans="1:10" x14ac:dyDescent="0.25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1:10" x14ac:dyDescent="0.2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1:10" x14ac:dyDescent="0.25">
      <c r="A3" s="2"/>
      <c r="B3" s="3" t="s">
        <v>36</v>
      </c>
      <c r="C3" s="3"/>
      <c r="D3" s="3"/>
      <c r="E3" s="3"/>
      <c r="F3" s="3"/>
      <c r="G3" s="3"/>
      <c r="H3" s="3"/>
      <c r="I3" s="3"/>
      <c r="J3" s="3"/>
    </row>
    <row r="4" spans="1:10" x14ac:dyDescent="0.25">
      <c r="A4" s="2" t="s">
        <v>15</v>
      </c>
      <c r="B4" s="3" t="s">
        <v>37</v>
      </c>
      <c r="C4" s="3"/>
      <c r="D4" s="3"/>
      <c r="E4" s="3"/>
      <c r="F4" s="3"/>
      <c r="G4" s="3"/>
      <c r="H4" s="3"/>
      <c r="I4" s="3"/>
      <c r="J4" s="3"/>
    </row>
    <row r="5" spans="1:10" x14ac:dyDescent="0.25">
      <c r="A5" s="2" t="s">
        <v>16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2" t="s">
        <v>17</v>
      </c>
      <c r="B6" s="3" t="s">
        <v>38</v>
      </c>
      <c r="C6" s="3"/>
      <c r="D6" s="3"/>
      <c r="E6" s="3"/>
      <c r="F6" s="3"/>
      <c r="G6" s="3"/>
      <c r="H6" s="3"/>
      <c r="I6" s="3"/>
      <c r="J6" s="3"/>
    </row>
    <row r="7" spans="1:10" x14ac:dyDescent="0.25">
      <c r="A7" s="2" t="s">
        <v>18</v>
      </c>
      <c r="B7" s="3" t="s">
        <v>5</v>
      </c>
      <c r="C7" s="3"/>
      <c r="D7" s="3"/>
      <c r="E7" s="3"/>
      <c r="F7" s="3"/>
      <c r="G7" s="3"/>
      <c r="H7" s="3"/>
      <c r="I7" s="3"/>
      <c r="J7" s="3"/>
    </row>
    <row r="8" spans="1:10" x14ac:dyDescent="0.25">
      <c r="A8" s="2" t="s">
        <v>19</v>
      </c>
      <c r="B8" s="3" t="s">
        <v>7</v>
      </c>
      <c r="C8" s="3"/>
      <c r="D8" s="3"/>
      <c r="E8" s="3"/>
      <c r="F8" s="3"/>
      <c r="G8" s="3"/>
      <c r="H8" s="3"/>
      <c r="I8" s="3"/>
      <c r="J8" s="3"/>
    </row>
    <row r="9" spans="1:10" x14ac:dyDescent="0.25">
      <c r="A9" s="2" t="s">
        <v>20</v>
      </c>
      <c r="B9" s="3" t="s">
        <v>39</v>
      </c>
      <c r="C9" s="3"/>
      <c r="D9" s="3"/>
      <c r="E9" s="3"/>
      <c r="F9" s="3"/>
      <c r="G9" s="3"/>
      <c r="H9" s="3"/>
      <c r="I9" s="3"/>
      <c r="J9" s="3"/>
    </row>
    <row r="10" spans="1:10" x14ac:dyDescent="0.25">
      <c r="A10" s="2" t="str">
        <f>[1]Hjálp!A7</f>
        <v>Ath.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A11" s="1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1"/>
      <c r="B12" s="3" t="s">
        <v>40</v>
      </c>
      <c r="C12" s="3" t="s">
        <v>41</v>
      </c>
      <c r="D12" s="3" t="s">
        <v>42</v>
      </c>
      <c r="E12" s="3" t="s">
        <v>43</v>
      </c>
      <c r="F12" s="3"/>
      <c r="G12" s="3" t="s">
        <v>44</v>
      </c>
      <c r="H12" s="3" t="s">
        <v>45</v>
      </c>
      <c r="I12" s="3" t="s">
        <v>46</v>
      </c>
      <c r="J12" s="3" t="s">
        <v>47</v>
      </c>
    </row>
    <row r="13" spans="1:10" x14ac:dyDescent="0.25">
      <c r="A13" s="1">
        <v>2021</v>
      </c>
      <c r="B13" s="3">
        <v>3.31</v>
      </c>
      <c r="C13" s="3">
        <v>3.29</v>
      </c>
      <c r="D13" s="3">
        <v>0</v>
      </c>
      <c r="E13" s="3">
        <v>0</v>
      </c>
      <c r="F13" s="3"/>
      <c r="G13" s="3"/>
      <c r="H13" s="3"/>
      <c r="I13" s="3"/>
      <c r="J13" s="3"/>
    </row>
    <row r="14" spans="1:10" x14ac:dyDescent="0.25">
      <c r="A14" s="1">
        <f t="shared" ref="A14:A15" si="0">A13+1</f>
        <v>2022</v>
      </c>
      <c r="B14" s="3">
        <v>7.57</v>
      </c>
      <c r="C14" s="3">
        <v>7.09</v>
      </c>
      <c r="D14" s="3">
        <v>0.04</v>
      </c>
      <c r="E14" s="3">
        <v>0.06</v>
      </c>
      <c r="F14" s="3"/>
      <c r="G14" s="3"/>
      <c r="H14" s="3"/>
      <c r="I14" s="3"/>
      <c r="J14" s="3"/>
    </row>
    <row r="15" spans="1:10" x14ac:dyDescent="0.25">
      <c r="A15" s="1">
        <f t="shared" si="0"/>
        <v>2023</v>
      </c>
      <c r="B15" s="3">
        <v>0.23</v>
      </c>
      <c r="C15" s="3">
        <v>-0.23</v>
      </c>
      <c r="D15" s="3">
        <v>0.65</v>
      </c>
      <c r="E15" s="3">
        <v>-0.04</v>
      </c>
      <c r="F15" s="3"/>
      <c r="G15" s="3"/>
      <c r="H15" s="3"/>
      <c r="I15" s="3"/>
      <c r="J15" s="3"/>
    </row>
    <row r="16" spans="1:10" x14ac:dyDescent="0.25">
      <c r="A16" s="1">
        <f t="shared" ref="A16:A17" si="1">A13</f>
        <v>2021</v>
      </c>
      <c r="B16" s="3"/>
      <c r="C16" s="3"/>
      <c r="D16" s="3"/>
      <c r="E16" s="3"/>
      <c r="F16" s="3"/>
      <c r="G16" s="3">
        <v>-2.88</v>
      </c>
      <c r="H16" s="3">
        <v>-0.62</v>
      </c>
      <c r="I16" s="3">
        <v>24.05</v>
      </c>
      <c r="J16" s="3">
        <v>0.8</v>
      </c>
    </row>
    <row r="17" spans="1:10" x14ac:dyDescent="0.25">
      <c r="A17" s="1">
        <f t="shared" si="1"/>
        <v>2022</v>
      </c>
      <c r="B17" s="3"/>
      <c r="C17" s="3"/>
      <c r="D17" s="3"/>
      <c r="E17" s="3"/>
      <c r="F17" s="3"/>
      <c r="G17" s="3">
        <v>15.25</v>
      </c>
      <c r="H17" s="3">
        <v>11.29</v>
      </c>
      <c r="I17" s="3">
        <v>44.04</v>
      </c>
      <c r="J17" s="3">
        <v>12.13</v>
      </c>
    </row>
    <row r="18" spans="1:10" x14ac:dyDescent="0.25">
      <c r="A18" s="2"/>
    </row>
    <row r="19" spans="1:10" x14ac:dyDescent="0.25">
      <c r="A19" s="1"/>
    </row>
    <row r="20" spans="1:10" x14ac:dyDescent="0.25">
      <c r="A20" s="1"/>
    </row>
    <row r="21" spans="1:10" x14ac:dyDescent="0.25">
      <c r="A21" s="1"/>
    </row>
    <row r="22" spans="1:10" x14ac:dyDescent="0.25">
      <c r="A22" s="1"/>
    </row>
    <row r="23" spans="1:10" x14ac:dyDescent="0.25">
      <c r="A23" s="1"/>
    </row>
    <row r="24" spans="1:10" x14ac:dyDescent="0.25">
      <c r="A24" s="1"/>
    </row>
    <row r="25" spans="1:10" x14ac:dyDescent="0.25">
      <c r="A25" s="1"/>
    </row>
    <row r="26" spans="1:10" x14ac:dyDescent="0.25">
      <c r="A26" s="1"/>
    </row>
    <row r="27" spans="1:10" x14ac:dyDescent="0.25">
      <c r="A27" s="1"/>
    </row>
    <row r="28" spans="1:10" x14ac:dyDescent="0.25">
      <c r="A28" s="1"/>
    </row>
    <row r="29" spans="1:10" x14ac:dyDescent="0.25">
      <c r="A29" s="5"/>
    </row>
    <row r="30" spans="1:10" x14ac:dyDescent="0.25">
      <c r="A30" s="5"/>
    </row>
    <row r="31" spans="1:10" x14ac:dyDescent="0.25">
      <c r="A31" s="5"/>
    </row>
    <row r="32" spans="1:10" x14ac:dyDescent="0.25">
      <c r="A32" s="5"/>
    </row>
    <row r="33" spans="1:1" x14ac:dyDescent="0.25">
      <c r="A33" s="5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C95AA-BF3C-4C75-B4C2-059315DAFD73}">
  <dimension ref="A1:F3988"/>
  <sheetViews>
    <sheetView workbookViewId="0">
      <selection activeCell="B2" sqref="B2"/>
    </sheetView>
  </sheetViews>
  <sheetFormatPr defaultRowHeight="15" x14ac:dyDescent="0.25"/>
  <sheetData>
    <row r="1" spans="1:6" x14ac:dyDescent="0.25">
      <c r="A1" s="2"/>
      <c r="B1" s="3" t="s">
        <v>0</v>
      </c>
      <c r="C1" s="3"/>
      <c r="D1" s="3"/>
      <c r="E1" s="3"/>
      <c r="F1" s="3"/>
    </row>
    <row r="2" spans="1:6" x14ac:dyDescent="0.25">
      <c r="A2" s="2"/>
      <c r="B2" s="3" t="s">
        <v>1</v>
      </c>
      <c r="C2" s="3"/>
      <c r="D2" s="3"/>
      <c r="E2" s="3"/>
      <c r="F2" s="3"/>
    </row>
    <row r="3" spans="1:6" x14ac:dyDescent="0.25">
      <c r="A3" s="2"/>
      <c r="B3" s="3" t="s">
        <v>48</v>
      </c>
      <c r="C3" s="3"/>
      <c r="D3" s="3"/>
      <c r="E3" s="3"/>
      <c r="F3" s="3"/>
    </row>
    <row r="4" spans="1:6" x14ac:dyDescent="0.25">
      <c r="A4" s="2" t="s">
        <v>15</v>
      </c>
      <c r="B4" s="3" t="s">
        <v>49</v>
      </c>
      <c r="C4" s="3"/>
      <c r="D4" s="3"/>
      <c r="E4" s="3"/>
      <c r="F4" s="3"/>
    </row>
    <row r="5" spans="1:6" x14ac:dyDescent="0.25">
      <c r="A5" s="2" t="s">
        <v>16</v>
      </c>
      <c r="B5" s="3"/>
      <c r="C5" s="3"/>
      <c r="D5" s="3"/>
      <c r="E5" s="3"/>
      <c r="F5" s="3"/>
    </row>
    <row r="6" spans="1:6" x14ac:dyDescent="0.25">
      <c r="A6" s="2" t="s">
        <v>17</v>
      </c>
      <c r="B6" s="3" t="s">
        <v>50</v>
      </c>
      <c r="C6" s="3"/>
      <c r="D6" s="3"/>
      <c r="E6" s="3"/>
      <c r="F6" s="3"/>
    </row>
    <row r="7" spans="1:6" x14ac:dyDescent="0.25">
      <c r="A7" s="2" t="s">
        <v>18</v>
      </c>
      <c r="B7" s="3" t="s">
        <v>5</v>
      </c>
      <c r="C7" s="3"/>
      <c r="D7" s="3"/>
      <c r="E7" s="3"/>
      <c r="F7" s="3"/>
    </row>
    <row r="8" spans="1:6" x14ac:dyDescent="0.25">
      <c r="A8" s="2" t="s">
        <v>19</v>
      </c>
      <c r="B8" s="3" t="s">
        <v>51</v>
      </c>
      <c r="C8" s="3"/>
      <c r="D8" s="3"/>
      <c r="E8" s="3"/>
      <c r="F8" s="3"/>
    </row>
    <row r="9" spans="1:6" x14ac:dyDescent="0.25">
      <c r="A9" s="2" t="s">
        <v>20</v>
      </c>
      <c r="B9" s="3"/>
      <c r="C9" s="3"/>
      <c r="D9" s="3"/>
      <c r="E9" s="3"/>
      <c r="F9" s="3"/>
    </row>
    <row r="10" spans="1:6" x14ac:dyDescent="0.25">
      <c r="A10" s="2" t="str">
        <f>[1]Hjálp!A7</f>
        <v>Ath.</v>
      </c>
      <c r="B10" s="3"/>
      <c r="C10" s="3"/>
      <c r="D10" s="3"/>
      <c r="E10" s="3"/>
      <c r="F10" s="3"/>
    </row>
    <row r="11" spans="1:6" x14ac:dyDescent="0.25">
      <c r="A11" s="1"/>
      <c r="B11" s="3"/>
      <c r="C11" s="3"/>
      <c r="D11" s="3"/>
      <c r="E11" s="3"/>
      <c r="F11" s="3"/>
    </row>
    <row r="12" spans="1:6" x14ac:dyDescent="0.25">
      <c r="A12" s="1"/>
      <c r="B12" s="3" t="s">
        <v>52</v>
      </c>
      <c r="C12" s="3" t="s">
        <v>53</v>
      </c>
      <c r="D12" s="3" t="s">
        <v>54</v>
      </c>
      <c r="E12" s="3"/>
      <c r="F12" s="3"/>
    </row>
    <row r="13" spans="1:6" x14ac:dyDescent="0.25">
      <c r="A13" s="1">
        <v>2021</v>
      </c>
      <c r="B13" s="3">
        <v>0.3</v>
      </c>
      <c r="C13" s="3">
        <v>-0.48</v>
      </c>
      <c r="D13" s="3">
        <v>0.78</v>
      </c>
      <c r="E13" s="3"/>
      <c r="F13" s="3"/>
    </row>
    <row r="14" spans="1:6" x14ac:dyDescent="0.25">
      <c r="A14" s="1">
        <f t="shared" ref="A14:A15" si="0">A13+1</f>
        <v>2022</v>
      </c>
      <c r="B14" s="3">
        <v>0.67</v>
      </c>
      <c r="C14" s="3">
        <v>-1.71</v>
      </c>
      <c r="D14" s="3">
        <v>2.38</v>
      </c>
      <c r="E14" s="3"/>
      <c r="F14" s="3"/>
    </row>
    <row r="15" spans="1:6" x14ac:dyDescent="0.25">
      <c r="A15" s="1">
        <f t="shared" si="0"/>
        <v>2023</v>
      </c>
      <c r="B15" s="3">
        <v>0.95</v>
      </c>
      <c r="C15" s="3">
        <v>-1.9</v>
      </c>
      <c r="D15" s="3">
        <v>2.85</v>
      </c>
      <c r="E15" s="3"/>
      <c r="F15" s="3"/>
    </row>
    <row r="16" spans="1:6" x14ac:dyDescent="0.25">
      <c r="A16" s="2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FEC99-4A8D-4C05-9DA2-102AB6578A54}">
  <dimension ref="A1:K40"/>
  <sheetViews>
    <sheetView workbookViewId="0">
      <selection activeCell="A13" sqref="A13:E40"/>
    </sheetView>
  </sheetViews>
  <sheetFormatPr defaultRowHeight="15" x14ac:dyDescent="0.25"/>
  <sheetData>
    <row r="1" spans="1:11" x14ac:dyDescent="0.25">
      <c r="A1" s="3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3" t="s">
        <v>77</v>
      </c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3" t="s">
        <v>15</v>
      </c>
      <c r="B4" s="3" t="s">
        <v>78</v>
      </c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3" t="s">
        <v>16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3" t="s">
        <v>17</v>
      </c>
      <c r="B6" s="3" t="s">
        <v>79</v>
      </c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3" t="s">
        <v>18</v>
      </c>
      <c r="B7" s="3" t="s">
        <v>58</v>
      </c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3" t="s">
        <v>19</v>
      </c>
      <c r="B8" s="3" t="s">
        <v>80</v>
      </c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3" t="s">
        <v>20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3" t="s">
        <v>35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3"/>
      <c r="B12" s="3" t="s">
        <v>34</v>
      </c>
      <c r="C12" s="3" t="s">
        <v>81</v>
      </c>
      <c r="D12" s="3" t="s">
        <v>34</v>
      </c>
      <c r="E12" s="3" t="s">
        <v>81</v>
      </c>
      <c r="F12" s="3"/>
      <c r="G12" s="3"/>
      <c r="H12" s="3"/>
      <c r="I12" s="3"/>
      <c r="J12" s="3"/>
      <c r="K12" s="3"/>
    </row>
    <row r="13" spans="1:11" x14ac:dyDescent="0.25">
      <c r="A13">
        <v>2005</v>
      </c>
      <c r="B13" s="12">
        <v>6.3140000000000001</v>
      </c>
      <c r="C13" s="12">
        <v>6.3140000000000001</v>
      </c>
      <c r="D13" s="12"/>
      <c r="E13" s="12"/>
      <c r="F13" s="12"/>
    </row>
    <row r="14" spans="1:11" x14ac:dyDescent="0.25">
      <c r="B14" s="12">
        <v>7.7809999999999997</v>
      </c>
      <c r="C14" s="12">
        <v>7.7809999999999997</v>
      </c>
      <c r="D14" s="12"/>
      <c r="E14" s="12"/>
      <c r="F14" s="12"/>
    </row>
    <row r="15" spans="1:11" x14ac:dyDescent="0.25">
      <c r="A15">
        <v>2007</v>
      </c>
      <c r="B15" s="12">
        <v>7.7869999999999999</v>
      </c>
      <c r="C15" s="12">
        <v>7.7869999999999999</v>
      </c>
      <c r="D15" s="12"/>
      <c r="E15" s="12"/>
      <c r="F15" s="12"/>
    </row>
    <row r="16" spans="1:11" x14ac:dyDescent="0.25">
      <c r="B16" s="12">
        <v>3.9089999999999998</v>
      </c>
      <c r="C16" s="12">
        <v>3.9089999999999998</v>
      </c>
      <c r="D16" s="12"/>
      <c r="E16" s="12"/>
      <c r="F16" s="12"/>
    </row>
    <row r="17" spans="1:6" x14ac:dyDescent="0.25">
      <c r="A17">
        <v>2009</v>
      </c>
      <c r="B17" s="12">
        <v>-1.738</v>
      </c>
      <c r="C17" s="12">
        <v>-1.738</v>
      </c>
      <c r="D17" s="12"/>
      <c r="E17" s="12"/>
      <c r="F17" s="12"/>
    </row>
    <row r="18" spans="1:6" x14ac:dyDescent="0.25">
      <c r="B18" s="12">
        <v>-5.7889999999999997</v>
      </c>
      <c r="C18" s="12">
        <v>0.82199999999999995</v>
      </c>
      <c r="D18" s="12"/>
      <c r="E18" s="12"/>
      <c r="F18" s="12"/>
    </row>
    <row r="19" spans="1:6" x14ac:dyDescent="0.25">
      <c r="A19">
        <v>2011</v>
      </c>
      <c r="B19" s="12">
        <v>1.341</v>
      </c>
      <c r="C19" s="12">
        <v>1.123</v>
      </c>
      <c r="D19" s="12"/>
      <c r="E19" s="12"/>
      <c r="F19" s="12"/>
    </row>
    <row r="20" spans="1:6" x14ac:dyDescent="0.25">
      <c r="B20" s="12">
        <v>2.6280000000000001</v>
      </c>
      <c r="C20" s="12">
        <v>2.282</v>
      </c>
      <c r="D20" s="12"/>
      <c r="E20" s="12"/>
      <c r="F20" s="12"/>
    </row>
    <row r="21" spans="1:6" x14ac:dyDescent="0.25">
      <c r="A21">
        <v>2013</v>
      </c>
      <c r="B21" s="12">
        <v>3.9079999999999999</v>
      </c>
      <c r="C21" s="12">
        <v>3.8140000000000001</v>
      </c>
      <c r="D21" s="12"/>
      <c r="E21" s="12"/>
      <c r="F21" s="12"/>
    </row>
    <row r="22" spans="1:6" x14ac:dyDescent="0.25">
      <c r="B22" s="12">
        <v>3.306</v>
      </c>
      <c r="C22" s="12">
        <v>3.4289999999999998</v>
      </c>
      <c r="D22" s="12"/>
      <c r="E22" s="12"/>
      <c r="F22" s="12"/>
    </row>
    <row r="23" spans="1:6" x14ac:dyDescent="0.25">
      <c r="A23">
        <v>2015</v>
      </c>
      <c r="B23" s="12">
        <v>3.012</v>
      </c>
      <c r="C23" s="12">
        <v>3.4289999999999998</v>
      </c>
      <c r="D23" s="12"/>
      <c r="E23" s="12"/>
      <c r="F23" s="12"/>
    </row>
    <row r="24" spans="1:6" x14ac:dyDescent="0.25">
      <c r="B24" s="12">
        <v>6.4710000000000001</v>
      </c>
      <c r="C24" s="12">
        <v>5.82</v>
      </c>
      <c r="D24" s="12"/>
      <c r="E24" s="12"/>
      <c r="F24" s="12"/>
    </row>
    <row r="25" spans="1:6" x14ac:dyDescent="0.25">
      <c r="A25">
        <v>2017</v>
      </c>
      <c r="B25" s="12">
        <v>9.6760000000000002</v>
      </c>
      <c r="C25" s="12">
        <v>10.101000000000001</v>
      </c>
      <c r="D25" s="12"/>
      <c r="E25" s="12"/>
      <c r="F25" s="12"/>
    </row>
    <row r="26" spans="1:6" x14ac:dyDescent="0.25">
      <c r="B26" s="12">
        <v>7.2850000000000001</v>
      </c>
      <c r="C26" s="12">
        <v>8.5410000000000004</v>
      </c>
      <c r="D26" s="12"/>
      <c r="E26" s="12"/>
      <c r="F26" s="12"/>
    </row>
    <row r="27" spans="1:6" x14ac:dyDescent="0.25">
      <c r="A27">
        <v>2019</v>
      </c>
      <c r="B27" s="12">
        <v>4.5739999999999998</v>
      </c>
      <c r="C27" s="12">
        <v>7.1429999999999998</v>
      </c>
      <c r="D27" s="12"/>
      <c r="E27" s="12"/>
      <c r="F27" s="12"/>
    </row>
    <row r="28" spans="1:6" x14ac:dyDescent="0.25">
      <c r="B28" s="12">
        <v>4.2560000000000002</v>
      </c>
      <c r="C28" s="12">
        <v>4.6580000000000004</v>
      </c>
      <c r="D28" s="12"/>
      <c r="E28" s="12"/>
      <c r="F28" s="12"/>
    </row>
    <row r="29" spans="1:6" x14ac:dyDescent="0.25">
      <c r="A29">
        <v>2021</v>
      </c>
      <c r="B29" s="12">
        <v>6.6189999999999998</v>
      </c>
      <c r="C29" s="12">
        <v>7.4560000000000004</v>
      </c>
      <c r="D29" s="12"/>
      <c r="E29" s="12"/>
      <c r="F29" s="12"/>
    </row>
    <row r="30" spans="1:6" x14ac:dyDescent="0.25">
      <c r="B30" s="12">
        <v>10.301</v>
      </c>
      <c r="C30" s="12">
        <v>11.51</v>
      </c>
      <c r="D30" s="12"/>
      <c r="E30" s="12"/>
      <c r="F30" s="12"/>
    </row>
    <row r="31" spans="1:6" x14ac:dyDescent="0.25">
      <c r="A31">
        <v>2023</v>
      </c>
      <c r="B31" s="12">
        <v>8.5079999999999991</v>
      </c>
      <c r="C31" s="12"/>
      <c r="D31" s="12"/>
      <c r="E31" s="12"/>
      <c r="F31" s="12"/>
    </row>
    <row r="32" spans="1:6" x14ac:dyDescent="0.25">
      <c r="B32" s="12"/>
      <c r="C32" s="12"/>
      <c r="D32" s="12"/>
      <c r="E32" s="12"/>
      <c r="F32" s="12"/>
    </row>
    <row r="33" spans="1:6" x14ac:dyDescent="0.25">
      <c r="A33" t="s">
        <v>82</v>
      </c>
      <c r="B33" s="12"/>
      <c r="C33" s="12"/>
      <c r="D33" s="12">
        <v>6.4412640534791858</v>
      </c>
      <c r="E33" s="12">
        <v>7.41</v>
      </c>
      <c r="F33" s="12"/>
    </row>
    <row r="34" spans="1:6" x14ac:dyDescent="0.25">
      <c r="B34" s="12"/>
      <c r="C34" s="12"/>
      <c r="D34" s="12">
        <v>8.939965201735788</v>
      </c>
      <c r="E34" s="12">
        <v>9.7899999999999991</v>
      </c>
      <c r="F34" s="12"/>
    </row>
    <row r="35" spans="1:6" x14ac:dyDescent="0.25">
      <c r="A35" t="s">
        <v>83</v>
      </c>
      <c r="B35" s="12"/>
      <c r="C35" s="12"/>
      <c r="D35" s="12">
        <v>9.4932306084008893</v>
      </c>
      <c r="E35" s="12">
        <v>10.4</v>
      </c>
      <c r="F35" s="12"/>
    </row>
    <row r="36" spans="1:6" x14ac:dyDescent="0.25">
      <c r="B36" s="12"/>
      <c r="C36" s="12"/>
      <c r="D36" s="12">
        <v>10.726799300778424</v>
      </c>
      <c r="E36" s="12">
        <v>11.8</v>
      </c>
      <c r="F36" s="12"/>
    </row>
    <row r="37" spans="1:6" x14ac:dyDescent="0.25">
      <c r="A37" t="s">
        <v>84</v>
      </c>
      <c r="B37" s="12"/>
      <c r="C37" s="12"/>
      <c r="D37" s="12">
        <v>10.110759969902167</v>
      </c>
      <c r="E37" s="12">
        <v>13.55</v>
      </c>
      <c r="F37" s="12"/>
    </row>
    <row r="38" spans="1:6" x14ac:dyDescent="0.25">
      <c r="B38" s="12"/>
      <c r="C38" s="12"/>
      <c r="D38" s="12">
        <v>9.4113446037752446</v>
      </c>
      <c r="E38" s="12">
        <v>12.83</v>
      </c>
      <c r="F38" s="12"/>
    </row>
    <row r="39" spans="1:6" x14ac:dyDescent="0.25">
      <c r="A39" t="s">
        <v>85</v>
      </c>
      <c r="B39" s="12"/>
      <c r="C39" s="12"/>
      <c r="D39" s="12">
        <v>8.441171222975477</v>
      </c>
      <c r="E39" s="12">
        <v>11.73</v>
      </c>
      <c r="F39" s="12"/>
    </row>
    <row r="40" spans="1:6" x14ac:dyDescent="0.25">
      <c r="B40" s="12"/>
      <c r="C40" s="12"/>
      <c r="D40" s="12">
        <v>8.4722328244274827</v>
      </c>
      <c r="E40" s="12"/>
      <c r="F40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16458-1031-43B7-B0F5-A8989D020519}">
  <dimension ref="A1:F3988"/>
  <sheetViews>
    <sheetView workbookViewId="0">
      <selection activeCell="G16" sqref="G16"/>
    </sheetView>
  </sheetViews>
  <sheetFormatPr defaultRowHeight="15" x14ac:dyDescent="0.25"/>
  <sheetData>
    <row r="1" spans="1:6" x14ac:dyDescent="0.25">
      <c r="A1" s="6"/>
      <c r="B1" s="3" t="s">
        <v>0</v>
      </c>
      <c r="C1" s="3"/>
      <c r="D1" s="3"/>
      <c r="E1" s="3"/>
      <c r="F1" s="3"/>
    </row>
    <row r="2" spans="1:6" x14ac:dyDescent="0.25">
      <c r="A2" s="6"/>
      <c r="B2" s="3" t="s">
        <v>1</v>
      </c>
      <c r="C2" s="3"/>
      <c r="D2" s="3"/>
      <c r="E2" s="3"/>
      <c r="F2" s="3"/>
    </row>
    <row r="3" spans="1:6" x14ac:dyDescent="0.25">
      <c r="A3" s="6"/>
      <c r="B3" s="3" t="s">
        <v>55</v>
      </c>
      <c r="C3" s="3"/>
      <c r="D3" s="3"/>
      <c r="E3" s="3"/>
      <c r="F3" s="3"/>
    </row>
    <row r="4" spans="1:6" x14ac:dyDescent="0.25">
      <c r="A4" s="6" t="s">
        <v>15</v>
      </c>
      <c r="B4" s="3" t="s">
        <v>56</v>
      </c>
      <c r="C4" s="3"/>
      <c r="D4" s="3"/>
      <c r="E4" s="3"/>
      <c r="F4" s="3"/>
    </row>
    <row r="5" spans="1:6" x14ac:dyDescent="0.25">
      <c r="A5" s="6" t="s">
        <v>16</v>
      </c>
      <c r="B5" s="3"/>
      <c r="C5" s="3"/>
      <c r="D5" s="3"/>
      <c r="E5" s="3"/>
      <c r="F5" s="3"/>
    </row>
    <row r="6" spans="1:6" x14ac:dyDescent="0.25">
      <c r="A6" s="6" t="s">
        <v>17</v>
      </c>
      <c r="B6" s="3" t="s">
        <v>57</v>
      </c>
      <c r="C6" s="3"/>
      <c r="D6" s="3"/>
      <c r="E6" s="3"/>
      <c r="F6" s="3"/>
    </row>
    <row r="7" spans="1:6" x14ac:dyDescent="0.25">
      <c r="A7" s="6" t="s">
        <v>18</v>
      </c>
      <c r="B7" s="3" t="s">
        <v>58</v>
      </c>
      <c r="C7" s="3"/>
      <c r="D7" s="3"/>
      <c r="E7" s="3"/>
      <c r="F7" s="3"/>
    </row>
    <row r="8" spans="1:6" x14ac:dyDescent="0.25">
      <c r="A8" s="6" t="s">
        <v>19</v>
      </c>
      <c r="B8" s="3" t="s">
        <v>30</v>
      </c>
      <c r="C8" s="3"/>
      <c r="D8" s="3"/>
      <c r="E8" s="3"/>
      <c r="F8" s="3"/>
    </row>
    <row r="9" spans="1:6" x14ac:dyDescent="0.25">
      <c r="A9" s="6" t="s">
        <v>20</v>
      </c>
      <c r="B9" s="3"/>
      <c r="C9" s="3"/>
      <c r="D9" s="3"/>
      <c r="E9" s="3"/>
      <c r="F9" s="3"/>
    </row>
    <row r="10" spans="1:6" x14ac:dyDescent="0.25">
      <c r="A10" s="6" t="s">
        <v>35</v>
      </c>
      <c r="B10" s="3"/>
      <c r="C10" s="3"/>
      <c r="D10" s="3"/>
      <c r="E10" s="3"/>
      <c r="F10" s="3"/>
    </row>
    <row r="11" spans="1:6" x14ac:dyDescent="0.25">
      <c r="A11" s="6"/>
      <c r="B11" s="3"/>
      <c r="C11" s="3"/>
      <c r="D11" s="3"/>
      <c r="E11" s="3"/>
      <c r="F11" s="3"/>
    </row>
    <row r="12" spans="1:6" x14ac:dyDescent="0.25">
      <c r="A12" s="1"/>
      <c r="B12" s="11" t="s">
        <v>59</v>
      </c>
      <c r="C12" s="11"/>
      <c r="D12" s="11" t="s">
        <v>60</v>
      </c>
      <c r="E12" s="11"/>
      <c r="F12" s="3"/>
    </row>
    <row r="13" spans="1:6" x14ac:dyDescent="0.25">
      <c r="A13" s="1"/>
      <c r="B13" s="3" t="s">
        <v>33</v>
      </c>
      <c r="C13" s="3" t="s">
        <v>34</v>
      </c>
      <c r="D13" s="3" t="s">
        <v>33</v>
      </c>
      <c r="E13" s="3" t="s">
        <v>34</v>
      </c>
      <c r="F13" s="3"/>
    </row>
    <row r="14" spans="1:6" x14ac:dyDescent="0.25">
      <c r="A14" s="1">
        <v>2018</v>
      </c>
      <c r="B14" s="3">
        <v>98.95</v>
      </c>
      <c r="C14" s="3">
        <v>98.95</v>
      </c>
      <c r="D14" s="3">
        <v>97.08</v>
      </c>
      <c r="E14" s="3">
        <v>97.07</v>
      </c>
      <c r="F14" s="3"/>
    </row>
    <row r="15" spans="1:6" x14ac:dyDescent="0.25">
      <c r="A15" s="1">
        <v>2019</v>
      </c>
      <c r="B15" s="3">
        <v>100</v>
      </c>
      <c r="C15" s="3">
        <v>100</v>
      </c>
      <c r="D15" s="3">
        <v>100</v>
      </c>
      <c r="E15" s="3">
        <v>100</v>
      </c>
      <c r="F15" s="3"/>
    </row>
    <row r="16" spans="1:6" x14ac:dyDescent="0.25">
      <c r="A16" s="1">
        <v>2020</v>
      </c>
      <c r="B16" s="3">
        <v>97.85</v>
      </c>
      <c r="C16" s="3">
        <v>97.56</v>
      </c>
      <c r="D16" s="3">
        <v>98.5</v>
      </c>
      <c r="E16" s="3">
        <v>98.24</v>
      </c>
      <c r="F16" s="3"/>
    </row>
    <row r="17" spans="1:6" x14ac:dyDescent="0.25">
      <c r="A17" s="1">
        <v>2021</v>
      </c>
      <c r="B17" s="3">
        <v>100.22</v>
      </c>
      <c r="C17" s="3">
        <v>99.32</v>
      </c>
      <c r="D17" s="3">
        <v>103</v>
      </c>
      <c r="E17" s="3">
        <v>102.09</v>
      </c>
      <c r="F17" s="3"/>
    </row>
    <row r="18" spans="1:6" x14ac:dyDescent="0.25">
      <c r="A18" s="1">
        <v>2022</v>
      </c>
      <c r="B18" s="3">
        <v>102.27</v>
      </c>
      <c r="C18" s="3">
        <v>99.82</v>
      </c>
      <c r="D18" s="3">
        <v>104.42</v>
      </c>
      <c r="E18" s="3">
        <v>102.35</v>
      </c>
      <c r="F18" s="3"/>
    </row>
    <row r="19" spans="1:6" x14ac:dyDescent="0.25">
      <c r="A19" s="1">
        <v>2023</v>
      </c>
      <c r="B19" s="3">
        <v>101.38</v>
      </c>
      <c r="C19" s="3">
        <v>98.49</v>
      </c>
      <c r="D19" s="3">
        <v>104.42</v>
      </c>
      <c r="E19" s="3"/>
      <c r="F19" s="3"/>
    </row>
    <row r="20" spans="1:6" x14ac:dyDescent="0.25">
      <c r="A20" s="1"/>
      <c r="B20" s="3"/>
      <c r="C20" s="3"/>
      <c r="D20" s="3"/>
      <c r="E20" s="3"/>
      <c r="F20" s="3"/>
    </row>
    <row r="21" spans="1:6" x14ac:dyDescent="0.25">
      <c r="A21" s="2"/>
    </row>
    <row r="22" spans="1:6" x14ac:dyDescent="0.25">
      <c r="A22" s="1"/>
    </row>
    <row r="23" spans="1:6" x14ac:dyDescent="0.25">
      <c r="A23" s="1"/>
    </row>
    <row r="24" spans="1:6" x14ac:dyDescent="0.25">
      <c r="A24" s="1"/>
    </row>
    <row r="25" spans="1:6" x14ac:dyDescent="0.25">
      <c r="A25" s="1"/>
    </row>
    <row r="26" spans="1:6" x14ac:dyDescent="0.25">
      <c r="A26" s="1"/>
    </row>
    <row r="27" spans="1:6" x14ac:dyDescent="0.25">
      <c r="A27" s="1"/>
    </row>
    <row r="28" spans="1:6" x14ac:dyDescent="0.25">
      <c r="A28" s="1"/>
    </row>
    <row r="29" spans="1:6" x14ac:dyDescent="0.25">
      <c r="A29" s="1"/>
    </row>
    <row r="30" spans="1:6" x14ac:dyDescent="0.25">
      <c r="A30" s="1"/>
    </row>
    <row r="31" spans="1:6" x14ac:dyDescent="0.25">
      <c r="A31" s="1"/>
    </row>
    <row r="32" spans="1:6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mergeCells count="2">
    <mergeCell ref="B12:C12"/>
    <mergeCell ref="D12:E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77ED6-8771-40F2-8E8D-7C8791F51AAB}">
  <dimension ref="A1:H3988"/>
  <sheetViews>
    <sheetView workbookViewId="0">
      <selection activeCell="F12" sqref="F12"/>
    </sheetView>
  </sheetViews>
  <sheetFormatPr defaultRowHeight="15" x14ac:dyDescent="0.25"/>
  <sheetData>
    <row r="1" spans="1:8" x14ac:dyDescent="0.25">
      <c r="A1" s="6"/>
      <c r="B1" s="3" t="s">
        <v>0</v>
      </c>
      <c r="C1" s="3"/>
      <c r="D1" s="3"/>
      <c r="E1" s="3"/>
      <c r="F1" s="3"/>
      <c r="G1" s="3"/>
      <c r="H1" s="3"/>
    </row>
    <row r="2" spans="1:8" x14ac:dyDescent="0.25">
      <c r="A2" s="6"/>
      <c r="B2" s="3" t="s">
        <v>1</v>
      </c>
      <c r="C2" s="3"/>
      <c r="D2" s="3"/>
      <c r="E2" s="3"/>
      <c r="F2" s="3"/>
      <c r="G2" s="3"/>
      <c r="H2" s="3"/>
    </row>
    <row r="3" spans="1:8" x14ac:dyDescent="0.25">
      <c r="A3" s="6"/>
      <c r="B3" s="3" t="s">
        <v>61</v>
      </c>
      <c r="C3" s="3"/>
      <c r="D3" s="3"/>
      <c r="E3" s="3"/>
      <c r="F3" s="3"/>
      <c r="G3" s="3"/>
      <c r="H3" s="3"/>
    </row>
    <row r="4" spans="1:8" x14ac:dyDescent="0.25">
      <c r="A4" s="6" t="s">
        <v>15</v>
      </c>
      <c r="B4" s="3" t="s">
        <v>62</v>
      </c>
      <c r="C4" s="3"/>
      <c r="D4" s="3"/>
      <c r="E4" s="3"/>
      <c r="F4" s="3"/>
      <c r="G4" s="3"/>
      <c r="H4" s="3"/>
    </row>
    <row r="5" spans="1:8" x14ac:dyDescent="0.25">
      <c r="A5" s="6" t="s">
        <v>16</v>
      </c>
      <c r="B5" s="3"/>
      <c r="C5" s="3"/>
      <c r="D5" s="3"/>
      <c r="E5" s="3"/>
      <c r="F5" s="3"/>
      <c r="G5" s="3"/>
      <c r="H5" s="3"/>
    </row>
    <row r="6" spans="1:8" x14ac:dyDescent="0.25">
      <c r="A6" s="6" t="s">
        <v>17</v>
      </c>
      <c r="B6" s="3"/>
      <c r="C6" s="3"/>
      <c r="D6" s="3"/>
      <c r="E6" s="3"/>
      <c r="F6" s="3"/>
      <c r="G6" s="3"/>
      <c r="H6" s="3"/>
    </row>
    <row r="7" spans="1:8" x14ac:dyDescent="0.25">
      <c r="A7" s="6" t="s">
        <v>18</v>
      </c>
      <c r="B7" s="3" t="s">
        <v>63</v>
      </c>
      <c r="C7" s="3"/>
      <c r="D7" s="3"/>
      <c r="E7" s="3"/>
      <c r="F7" s="3"/>
      <c r="G7" s="3"/>
      <c r="H7" s="3"/>
    </row>
    <row r="8" spans="1:8" x14ac:dyDescent="0.25">
      <c r="A8" s="6" t="s">
        <v>19</v>
      </c>
      <c r="B8" s="3" t="s">
        <v>64</v>
      </c>
      <c r="C8" s="3"/>
      <c r="D8" s="3"/>
      <c r="E8" s="3"/>
      <c r="F8" s="3"/>
      <c r="G8" s="3"/>
      <c r="H8" s="3"/>
    </row>
    <row r="9" spans="1:8" x14ac:dyDescent="0.25">
      <c r="A9" s="6" t="s">
        <v>20</v>
      </c>
      <c r="B9" s="3"/>
      <c r="C9" s="3"/>
      <c r="D9" s="3"/>
      <c r="E9" s="3"/>
      <c r="F9" s="3"/>
      <c r="G9" s="3"/>
      <c r="H9" s="3"/>
    </row>
    <row r="10" spans="1:8" x14ac:dyDescent="0.25">
      <c r="A10" s="6" t="s">
        <v>35</v>
      </c>
      <c r="B10" s="3"/>
      <c r="C10" s="3"/>
      <c r="D10" s="3"/>
      <c r="E10" s="3"/>
      <c r="F10" s="3"/>
      <c r="G10" s="3"/>
      <c r="H10" s="3"/>
    </row>
    <row r="11" spans="1:8" x14ac:dyDescent="0.25">
      <c r="A11" s="1"/>
      <c r="B11" s="3"/>
      <c r="C11" s="3"/>
      <c r="D11" s="3"/>
      <c r="E11" s="3"/>
      <c r="F11" s="3"/>
      <c r="G11" s="3"/>
      <c r="H11" s="3"/>
    </row>
    <row r="12" spans="1:8" x14ac:dyDescent="0.25">
      <c r="A12" s="1"/>
      <c r="B12" s="3" t="s">
        <v>65</v>
      </c>
      <c r="C12" s="3" t="s">
        <v>66</v>
      </c>
      <c r="D12" s="3"/>
      <c r="E12" s="3"/>
      <c r="F12" s="3"/>
      <c r="G12" s="3"/>
      <c r="H12" s="3"/>
    </row>
    <row r="13" spans="1:8" x14ac:dyDescent="0.25">
      <c r="A13" s="1">
        <v>2005</v>
      </c>
      <c r="B13" s="3">
        <v>1.81</v>
      </c>
      <c r="C13" s="3">
        <v>1.81</v>
      </c>
      <c r="D13" s="3"/>
      <c r="E13" s="3"/>
      <c r="F13" s="3"/>
      <c r="G13" s="3"/>
      <c r="H13" s="3"/>
    </row>
    <row r="14" spans="1:8" x14ac:dyDescent="0.25">
      <c r="A14" s="1">
        <v>2006</v>
      </c>
      <c r="B14" s="3">
        <v>2.9</v>
      </c>
      <c r="C14" s="3">
        <v>2.91</v>
      </c>
      <c r="D14" s="3"/>
      <c r="E14" s="3"/>
      <c r="F14" s="3"/>
      <c r="G14" s="3"/>
      <c r="H14" s="3"/>
    </row>
    <row r="15" spans="1:8" x14ac:dyDescent="0.25">
      <c r="A15" s="1">
        <v>2007</v>
      </c>
      <c r="B15" s="3">
        <v>4.43</v>
      </c>
      <c r="C15" s="3">
        <v>4.43</v>
      </c>
      <c r="D15" s="3"/>
      <c r="E15" s="3"/>
      <c r="F15" s="3"/>
      <c r="G15" s="3"/>
      <c r="H15" s="3"/>
    </row>
    <row r="16" spans="1:8" x14ac:dyDescent="0.25">
      <c r="A16" s="1">
        <v>2008</v>
      </c>
      <c r="B16" s="3">
        <v>4</v>
      </c>
      <c r="C16" s="3">
        <v>4</v>
      </c>
      <c r="D16" s="3"/>
      <c r="E16" s="3"/>
      <c r="F16" s="3"/>
      <c r="G16" s="3"/>
      <c r="H16" s="3"/>
    </row>
    <row r="17" spans="1:8" x14ac:dyDescent="0.25">
      <c r="A17" s="1">
        <v>2009</v>
      </c>
      <c r="B17" s="3">
        <v>-1.93</v>
      </c>
      <c r="C17" s="3">
        <v>-1.93</v>
      </c>
      <c r="D17" s="3"/>
      <c r="E17" s="3"/>
      <c r="F17" s="3"/>
      <c r="G17" s="3"/>
      <c r="H17" s="3"/>
    </row>
    <row r="18" spans="1:8" x14ac:dyDescent="0.25">
      <c r="A18" s="1">
        <v>2010</v>
      </c>
      <c r="B18" s="3">
        <v>-3.12</v>
      </c>
      <c r="C18" s="3">
        <v>-3.12</v>
      </c>
      <c r="D18" s="3"/>
      <c r="E18" s="3"/>
      <c r="F18" s="3"/>
      <c r="G18" s="3"/>
      <c r="H18" s="3"/>
    </row>
    <row r="19" spans="1:8" x14ac:dyDescent="0.25">
      <c r="A19" s="1">
        <v>2011</v>
      </c>
      <c r="B19" s="3">
        <v>-1.47</v>
      </c>
      <c r="C19" s="3">
        <v>-1.48</v>
      </c>
      <c r="D19" s="3"/>
      <c r="E19" s="3"/>
      <c r="F19" s="3"/>
      <c r="G19" s="3"/>
      <c r="H19" s="3"/>
    </row>
    <row r="20" spans="1:8" x14ac:dyDescent="0.25">
      <c r="A20" s="1">
        <v>2012</v>
      </c>
      <c r="B20" s="3">
        <v>-1.26</v>
      </c>
      <c r="C20" s="3">
        <v>-1.27</v>
      </c>
      <c r="D20" s="3"/>
      <c r="E20" s="3"/>
      <c r="F20" s="3"/>
      <c r="G20" s="3"/>
      <c r="H20" s="3"/>
    </row>
    <row r="21" spans="1:8" x14ac:dyDescent="0.25">
      <c r="A21" s="1">
        <v>2013</v>
      </c>
      <c r="B21" s="3">
        <v>0.13</v>
      </c>
      <c r="C21" s="3">
        <v>0.1</v>
      </c>
      <c r="D21" s="3"/>
      <c r="E21" s="3"/>
      <c r="F21" s="3"/>
      <c r="G21" s="3"/>
      <c r="H21" s="3"/>
    </row>
    <row r="22" spans="1:8" x14ac:dyDescent="0.25">
      <c r="A22" s="1">
        <v>2014</v>
      </c>
      <c r="B22" s="3">
        <v>0.09</v>
      </c>
      <c r="C22" s="3">
        <v>0.06</v>
      </c>
      <c r="D22" s="3"/>
      <c r="E22" s="3"/>
      <c r="F22" s="3"/>
      <c r="G22" s="3"/>
      <c r="H22" s="3"/>
    </row>
    <row r="23" spans="1:8" x14ac:dyDescent="0.25">
      <c r="A23" s="1">
        <v>2015</v>
      </c>
      <c r="B23" s="3">
        <v>0.77</v>
      </c>
      <c r="C23" s="3">
        <v>0.72</v>
      </c>
      <c r="D23" s="3"/>
      <c r="E23" s="3"/>
      <c r="F23" s="3"/>
      <c r="G23" s="3"/>
      <c r="H23" s="3"/>
    </row>
    <row r="24" spans="1:8" x14ac:dyDescent="0.25">
      <c r="A24" s="1">
        <v>2016</v>
      </c>
      <c r="B24" s="3">
        <v>2.4</v>
      </c>
      <c r="C24" s="3">
        <v>2.36</v>
      </c>
      <c r="D24" s="3"/>
      <c r="E24" s="3"/>
      <c r="F24" s="3"/>
      <c r="G24" s="3"/>
      <c r="H24" s="3"/>
    </row>
    <row r="25" spans="1:8" x14ac:dyDescent="0.25">
      <c r="A25" s="1">
        <v>2017</v>
      </c>
      <c r="B25" s="3">
        <v>2.38</v>
      </c>
      <c r="C25" s="3">
        <v>2.37</v>
      </c>
      <c r="D25" s="3"/>
      <c r="E25" s="3"/>
      <c r="F25" s="3"/>
      <c r="G25" s="3"/>
      <c r="H25" s="3"/>
    </row>
    <row r="26" spans="1:8" x14ac:dyDescent="0.25">
      <c r="A26" s="1">
        <v>2018</v>
      </c>
      <c r="B26" s="3">
        <v>2.56</v>
      </c>
      <c r="C26" s="3">
        <v>2.65</v>
      </c>
      <c r="D26" s="3"/>
      <c r="E26" s="3"/>
      <c r="F26" s="3"/>
      <c r="G26" s="3"/>
      <c r="H26" s="3"/>
    </row>
    <row r="27" spans="1:8" x14ac:dyDescent="0.25">
      <c r="A27" s="1">
        <v>2019</v>
      </c>
      <c r="B27" s="3">
        <v>1.29</v>
      </c>
      <c r="C27" s="3">
        <v>1.55</v>
      </c>
      <c r="D27" s="3"/>
      <c r="E27" s="3"/>
      <c r="F27" s="3"/>
      <c r="G27" s="3"/>
      <c r="H27" s="3"/>
    </row>
    <row r="28" spans="1:8" x14ac:dyDescent="0.25">
      <c r="A28" s="1">
        <v>2020</v>
      </c>
      <c r="B28" s="3">
        <v>-6.25</v>
      </c>
      <c r="C28" s="3">
        <v>-6.39</v>
      </c>
      <c r="D28" s="3"/>
      <c r="E28" s="3"/>
      <c r="F28" s="3"/>
      <c r="G28" s="3"/>
      <c r="H28" s="3"/>
    </row>
    <row r="29" spans="1:8" x14ac:dyDescent="0.25">
      <c r="A29" s="1">
        <v>2021</v>
      </c>
      <c r="B29" s="3">
        <v>-1.63</v>
      </c>
      <c r="C29" s="3">
        <v>-1.67</v>
      </c>
      <c r="D29" s="3"/>
      <c r="E29" s="3"/>
      <c r="F29" s="3"/>
      <c r="G29" s="3"/>
      <c r="H29" s="3"/>
    </row>
    <row r="30" spans="1:8" x14ac:dyDescent="0.25">
      <c r="A30" s="1">
        <v>2022</v>
      </c>
      <c r="B30" s="3">
        <v>3.99</v>
      </c>
      <c r="C30" s="3">
        <v>3.1</v>
      </c>
      <c r="D30" s="3"/>
      <c r="E30" s="3"/>
      <c r="F30" s="3"/>
      <c r="G30" s="3"/>
      <c r="H30" s="3"/>
    </row>
    <row r="31" spans="1:8" x14ac:dyDescent="0.25">
      <c r="A31" s="1">
        <v>2023</v>
      </c>
      <c r="B31" s="3">
        <v>3.8</v>
      </c>
      <c r="C31" s="3">
        <v>2.2599999999999998</v>
      </c>
      <c r="D31" s="3"/>
      <c r="E31" s="3"/>
      <c r="F31" s="3"/>
      <c r="G31" s="3"/>
      <c r="H31" s="3"/>
    </row>
    <row r="32" spans="1:8" x14ac:dyDescent="0.25">
      <c r="A32" s="2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Myndayfirlit</vt:lpstr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Tómas Dan Halldórsson</dc:creator>
  <cp:lastModifiedBy>SÍ Tómas Dan Halldórsson</cp:lastModifiedBy>
  <dcterms:created xsi:type="dcterms:W3CDTF">2024-05-07T13:11:40Z</dcterms:created>
  <dcterms:modified xsi:type="dcterms:W3CDTF">2024-05-07T13:31:52Z</dcterms:modified>
</cp:coreProperties>
</file>