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S:\MARKADSVIDSKIPTIFJARSTYRING\Miðvinnsla\Heimasíðan\1. Uppfæra gögn\Bindiskylda\"/>
    </mc:Choice>
  </mc:AlternateContent>
  <xr:revisionPtr revIDLastSave="0" documentId="13_ncr:1_{64AB62D1-B6B3-4211-916D-563F5C205B3B}" xr6:coauthVersionLast="47" xr6:coauthVersionMax="47" xr10:uidLastSave="{00000000-0000-0000-0000-000000000000}"/>
  <bookViews>
    <workbookView xWindow="51480" yWindow="5235" windowWidth="29040" windowHeight="15720" xr2:uid="{00000000-000D-0000-FFFF-FFFF00000000}"/>
  </bookViews>
  <sheets>
    <sheet name="Sheet1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concurrentManualCount="3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1" i="3" l="1"/>
  <c r="B190" i="3"/>
  <c r="B189" i="3" l="1"/>
  <c r="B188" i="3"/>
  <c r="B187" i="3"/>
  <c r="B186" i="3"/>
  <c r="B185" i="3"/>
  <c r="B184" i="3" l="1"/>
  <c r="B183" i="3"/>
  <c r="B182" i="3"/>
  <c r="B181" i="3"/>
  <c r="B180" i="3"/>
  <c r="B179" i="3"/>
  <c r="B178" i="3"/>
  <c r="B177" i="3" l="1"/>
  <c r="B176" i="3"/>
  <c r="B175" i="3"/>
  <c r="B174" i="3"/>
  <c r="B173" i="3"/>
  <c r="B172" i="3"/>
  <c r="B171" i="3"/>
  <c r="B170" i="3"/>
  <c r="B169" i="3"/>
  <c r="B167" i="3"/>
  <c r="B168" i="3"/>
  <c r="B166" i="3"/>
  <c r="B165" i="3"/>
  <c r="B164" i="3"/>
  <c r="B163" i="3" l="1"/>
  <c r="B162" i="3" l="1"/>
  <c r="B156" i="3" l="1"/>
  <c r="B157" i="3"/>
  <c r="B158" i="3"/>
  <c r="B159" i="3"/>
  <c r="B160" i="3"/>
  <c r="B161" i="3"/>
  <c r="B147" i="3" l="1"/>
  <c r="B148" i="3"/>
  <c r="B149" i="3"/>
  <c r="B150" i="3"/>
  <c r="B151" i="3"/>
  <c r="B152" i="3"/>
  <c r="B153" i="3"/>
  <c r="B154" i="3"/>
  <c r="B155" i="3"/>
  <c r="B146" i="3" l="1"/>
  <c r="B143" i="3" l="1"/>
  <c r="B144" i="3"/>
  <c r="B145" i="3"/>
  <c r="B142" i="3" l="1"/>
  <c r="B141" i="3" l="1"/>
  <c r="B140" i="3" l="1"/>
  <c r="B137" i="3" l="1"/>
  <c r="B139" i="3" l="1"/>
  <c r="B138" i="3" l="1"/>
  <c r="B136" i="3" l="1"/>
  <c r="B135" i="3" l="1"/>
  <c r="B134" i="3"/>
  <c r="B133" i="3" l="1"/>
  <c r="B132" i="3" l="1"/>
  <c r="B131" i="3" l="1"/>
  <c r="B128" i="3" l="1"/>
  <c r="B129" i="3"/>
  <c r="B130" i="3"/>
  <c r="B127" i="3" l="1"/>
  <c r="B125" i="3" l="1"/>
  <c r="B126" i="3" l="1"/>
  <c r="B124" i="3" l="1"/>
  <c r="B123" i="3"/>
  <c r="B122" i="3" l="1"/>
  <c r="B121" i="3" l="1"/>
  <c r="B118" i="3" l="1"/>
  <c r="B120" i="3"/>
  <c r="B119" i="3" l="1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</calcChain>
</file>

<file path=xl/sharedStrings.xml><?xml version="1.0" encoding="utf-8"?>
<sst xmlns="http://schemas.openxmlformats.org/spreadsheetml/2006/main" count="195" uniqueCount="195">
  <si>
    <t>21.07.2018 - 20.08.2018</t>
  </si>
  <si>
    <t>21.06.2018 - 20.07.2018</t>
  </si>
  <si>
    <t>21.05.2018 - 20.06.2018</t>
  </si>
  <si>
    <t>21.04.2018 - 20.05.2018</t>
  </si>
  <si>
    <t>21.03.2018 - 20.04.2018</t>
  </si>
  <si>
    <t>21.02.2018 - 20.03.2018</t>
  </si>
  <si>
    <t>21.01.2018 - 20.02.2018</t>
  </si>
  <si>
    <t>21.12.2017 - 20.01.2018</t>
  </si>
  <si>
    <t>21.11.2017 - 20.12.2017</t>
  </si>
  <si>
    <t>21.10.2017 - 20.11.2017</t>
  </si>
  <si>
    <t xml:space="preserve">Bindihlutfall, föst bindiskylda, % / Reserve requirement ratio, fixed %
</t>
  </si>
  <si>
    <t>Álögð bindiskylda /Reserve requirement</t>
  </si>
  <si>
    <t xml:space="preserve">Samtals bindihlutfall, % / Total reserve requirement ratio, %
</t>
  </si>
  <si>
    <t xml:space="preserve">Bindihlutfall, meðaltalsuppfyllt bindiskylda, % / Reserve requirement ratio, averaging %
</t>
  </si>
  <si>
    <t>21.09.2017 - 20.10.2017</t>
  </si>
  <si>
    <t>21.08.2017 - 20.09.2017</t>
  </si>
  <si>
    <t>21.08.2016 - 20.09.2016</t>
  </si>
  <si>
    <t>21.08.2015 - 20.09.2015</t>
  </si>
  <si>
    <t>21.07.2017 - 20.08.2017</t>
  </si>
  <si>
    <t>21.06.2017 - 20.07.2017</t>
  </si>
  <si>
    <t>21.05.2017 - 20.06.2017</t>
  </si>
  <si>
    <t>21.04.2017 - 20.05.2017</t>
  </si>
  <si>
    <t>21.03.2017 - 20.04.2017</t>
  </si>
  <si>
    <t>21.02.2017 - 20.03.2017</t>
  </si>
  <si>
    <t>21.01.2017 - 20.02.2017</t>
  </si>
  <si>
    <t>21.11.2016 - 20.12.2016</t>
  </si>
  <si>
    <t>21.10.2016 - 20.11.2016</t>
  </si>
  <si>
    <t>21.09.2016 - 20.10.2016</t>
  </si>
  <si>
    <t>21.07.2016 - 20.08.2016</t>
  </si>
  <si>
    <t>21.06.2016 - 20.07.2016</t>
  </si>
  <si>
    <t>21.05.2016 - 20.06.2016</t>
  </si>
  <si>
    <t>21.04.2016 - 20.05.2016</t>
  </si>
  <si>
    <t>21.03.2016 - 20.04.2016</t>
  </si>
  <si>
    <t>21.02.2016 - 20.03.2016</t>
  </si>
  <si>
    <t>21.12.2015 - 20.01.2016</t>
  </si>
  <si>
    <t>21.01.2016 - 20.02.2016</t>
  </si>
  <si>
    <t>21.11.2015 - 20.12.2015</t>
  </si>
  <si>
    <t>21.11.2014 - 20.12.2014</t>
  </si>
  <si>
    <t>21.10.2015 - 20.11.2015</t>
  </si>
  <si>
    <t>21.09.2015 - 20.10.2015</t>
  </si>
  <si>
    <t>21.07.2015 - 20.08.2015</t>
  </si>
  <si>
    <t>21.06.2015 - 20.07.2015</t>
  </si>
  <si>
    <t>21.05.2015 - 20.06.2015</t>
  </si>
  <si>
    <t>21.04.2015 - 20.05.2015</t>
  </si>
  <si>
    <t>21.02.2015 - 20.03.2015</t>
  </si>
  <si>
    <t>21.01.2015 - 20.02.2015</t>
  </si>
  <si>
    <t>21.10.2014 - 20.11.2014</t>
  </si>
  <si>
    <t>21.09.2014 - 20.10.2014</t>
  </si>
  <si>
    <t>21.09.2013 - 20.10.2013</t>
  </si>
  <si>
    <t>21.08.2014 - 20.09.2014</t>
  </si>
  <si>
    <t>21.07.2014 - 20.08.2014</t>
  </si>
  <si>
    <t>21.06.2014 - 20.07.2014</t>
  </si>
  <si>
    <t>21.05.2014 - 20.06.2014</t>
  </si>
  <si>
    <t>21.04.2014 - 20.05.2014</t>
  </si>
  <si>
    <t>21.01.2014 - 20.02.2014</t>
  </si>
  <si>
    <t>21.02.2014 - 20.03.2014</t>
  </si>
  <si>
    <t>21.08.2013 - 20.09.2013</t>
  </si>
  <si>
    <t>21.06.2013 - 20.07.2013</t>
  </si>
  <si>
    <t>21.10.2013 - 20.11.2013</t>
  </si>
  <si>
    <t>21.07.2013 - 20.08.2013</t>
  </si>
  <si>
    <t>21.05.2013 - 20.06.2013</t>
  </si>
  <si>
    <t>21.04.2013 - 20.05.2013</t>
  </si>
  <si>
    <t>21.03.2013 - 20.04.2013</t>
  </si>
  <si>
    <t>21.02.2013 - 20.03.2013</t>
  </si>
  <si>
    <t>21.01.2013 - 20.02.2013</t>
  </si>
  <si>
    <t>Samtals álögð bindiskylda, m.kr / Total applied reserve 
 requirement, 
 M.kr</t>
  </si>
  <si>
    <t xml:space="preserve">Álögð meðaltalsuppfyllt bindiskylda, m.kr. /Applied reserve requirement, averaging M.kr.
</t>
  </si>
  <si>
    <t xml:space="preserve">Álögð föst bindiskylda, m.kr. / Applied reserve requirement, fixed, M.kr.
</t>
  </si>
  <si>
    <t>21.12.2012 - 20.01.2013</t>
  </si>
  <si>
    <t>21.11.2012 - 20.12.2012</t>
  </si>
  <si>
    <t>21.10.2012 - 20.11.2012</t>
  </si>
  <si>
    <t>21.09.2012 - 20.10.2012</t>
  </si>
  <si>
    <t>21.07.2012 - 20.08.2012</t>
  </si>
  <si>
    <t>21.06.2012 - 20.07.2012</t>
  </si>
  <si>
    <t>21.04.2012 - 20.05.2012</t>
  </si>
  <si>
    <t>21.03.2012 - 20.04.2012</t>
  </si>
  <si>
    <t>21.02.2012 - 20.03.2012</t>
  </si>
  <si>
    <t>21.01.2012 - 20.02.2012</t>
  </si>
  <si>
    <t>21.12.2011 - 20.01.2012</t>
  </si>
  <si>
    <t>21.11.2011 - 20.12.2011</t>
  </si>
  <si>
    <t>21.10.2011 - 20.11.2011</t>
  </si>
  <si>
    <t>21.09.2011 - 20.10.2011</t>
  </si>
  <si>
    <t>21.08.2011 - 20.09.2011</t>
  </si>
  <si>
    <t>21.06.2011 - 20.07.2011</t>
  </si>
  <si>
    <t>21.07.2011 - 20.08.2011</t>
  </si>
  <si>
    <t>21.07.2010 - 20.08.2010</t>
  </si>
  <si>
    <t>21.05.2011 - 20.06.2011</t>
  </si>
  <si>
    <t>21.05.2010 - 20.06.2010</t>
  </si>
  <si>
    <t>21.04.2011 - 20.05.2011</t>
  </si>
  <si>
    <t>21.02.2011 - 20.03.2011</t>
  </si>
  <si>
    <t>21.01.2011 - 20.02.2011</t>
  </si>
  <si>
    <t>21.09.2010 - 20.10.2010</t>
  </si>
  <si>
    <t>21.08.2010 - 20.09.2010</t>
  </si>
  <si>
    <t>21.06.2010 - 20.07.2010</t>
  </si>
  <si>
    <t>21.04.2010 - 20.05.2010</t>
  </si>
  <si>
    <t>21.03.2010 - 20.04.2010</t>
  </si>
  <si>
    <t>21.02.2010 - 20.03.2010</t>
  </si>
  <si>
    <t>21.01.2010 - 20.02.2010</t>
  </si>
  <si>
    <t>21.11.2009 - 20.12.2009</t>
  </si>
  <si>
    <t>21.10.2009 - 20.11.2009</t>
  </si>
  <si>
    <t>21.09.2009 - 20.10.2009</t>
  </si>
  <si>
    <t>21.08.2009 - 20.09.2009</t>
  </si>
  <si>
    <t>21.07.2009 - 20.08.2009</t>
  </si>
  <si>
    <t>21.06.2009 - 20.07.2009</t>
  </si>
  <si>
    <t>21.03.2009 - 20.04.2009</t>
  </si>
  <si>
    <t>21.02.2009 - 20.03.2009</t>
  </si>
  <si>
    <t>21.01.2009 - 20.02.2009</t>
  </si>
  <si>
    <t>21.03.2015 - 20.04.2015</t>
  </si>
  <si>
    <t>21.03.2014 - 20.04.2014</t>
  </si>
  <si>
    <t>21.12.2013 - 20.01.2014</t>
  </si>
  <si>
    <t>21.11.2013 - 20.12.2013</t>
  </si>
  <si>
    <t>21.04.2009 - 20 05 2009</t>
  </si>
  <si>
    <t>21.05 2009 - 20.06 2009</t>
  </si>
  <si>
    <t>21.12.2009 - 20.01.2010</t>
  </si>
  <si>
    <t>21.10.2010 - 20.11.2010</t>
  </si>
  <si>
    <t>21.11.2010 - 20.12.2010</t>
  </si>
  <si>
    <t>21.12.2010 - 20.01.2011</t>
  </si>
  <si>
    <t>21.03.2011 - 20.04.2011</t>
  </si>
  <si>
    <t>21.05.2012 - 20.06.2012</t>
  </si>
  <si>
    <t>21.08.2012 - 20.09.2012</t>
  </si>
  <si>
    <t>21.12.2014 - 20.01.2015</t>
  </si>
  <si>
    <t>Seðlabanki Íslands / Central Bank of Iceland</t>
  </si>
  <si>
    <t>Bindiskyldutímabil / Period</t>
  </si>
  <si>
    <t>21.08.2018 - 20.09.2018</t>
  </si>
  <si>
    <t>21.10.2018 - 20.11.2018</t>
  </si>
  <si>
    <t>21.09.2018 - 20.10.2018</t>
  </si>
  <si>
    <t>21.11.2018 - 20.12.2018</t>
  </si>
  <si>
    <t>21.12.2018 - 20.01.2019</t>
  </si>
  <si>
    <t>21.01.2019 - 20.02.2019</t>
  </si>
  <si>
    <t>21.02.2019 - 20.03.2019</t>
  </si>
  <si>
    <t>21.03.2019 - 20.04.2019</t>
  </si>
  <si>
    <t>21.04.2019 - 20.05.2019</t>
  </si>
  <si>
    <t>21.05.2019 - 20.06.2019</t>
  </si>
  <si>
    <t>21.06.2019 - 20.07.2019</t>
  </si>
  <si>
    <t>21.07.2019 - 20.08.2019</t>
  </si>
  <si>
    <t>21.08.2019 - 20.09.2019</t>
  </si>
  <si>
    <t>21.09.2019 - 20.10.2019</t>
  </si>
  <si>
    <t>21.11.2019 - 20.12.2019</t>
  </si>
  <si>
    <t>21.10.2019 - 20.11.2019</t>
  </si>
  <si>
    <t>21.12.2019 - 20.01.2020</t>
  </si>
  <si>
    <t>21.01.2020 - 20.02.2020</t>
  </si>
  <si>
    <t>21.02.2020 - 20.03.2020</t>
  </si>
  <si>
    <t>21.3.2020 - 20.04.2020</t>
  </si>
  <si>
    <t>21.4.2020 - 20.05.2020</t>
  </si>
  <si>
    <t>21.5.2020 - 20.06.2020</t>
  </si>
  <si>
    <t>21.6.2020 - 20.7.2020</t>
  </si>
  <si>
    <t>21.7.2020 - 20.8.2020</t>
  </si>
  <si>
    <t>21.09.2020 - 20.10.2020</t>
  </si>
  <si>
    <t>21.10.2020 - 20.11.2020</t>
  </si>
  <si>
    <t>21.08.2020 - 20.09.2020</t>
  </si>
  <si>
    <t>21.11.2020 - 20.12.2020</t>
  </si>
  <si>
    <t>21.12.2020 - 20.1.2021</t>
  </si>
  <si>
    <t>21.1.2021 - 20.2.2021</t>
  </si>
  <si>
    <t>21.2.2021 - 20.3.2021</t>
  </si>
  <si>
    <t>21.3.2021 - 20.4.2021</t>
  </si>
  <si>
    <t>21.5.2021 - 20.6.2021</t>
  </si>
  <si>
    <t>21.6.2021 - 20.7.2021</t>
  </si>
  <si>
    <t>21.7.2021 - 20.8.2021</t>
  </si>
  <si>
    <t>21.4.2021 - 20.5.2021</t>
  </si>
  <si>
    <t>21.8.2021 - 20.9.2021</t>
  </si>
  <si>
    <t>21.9.2021 - 20.10.2021</t>
  </si>
  <si>
    <t>21.11.2021 - 20.12.2021</t>
  </si>
  <si>
    <t>21.10.2021 - 20.11.2021</t>
  </si>
  <si>
    <t>21.1.2022 - 20.2.2022</t>
  </si>
  <si>
    <t>21.12.2021 - 20.1.2022</t>
  </si>
  <si>
    <t>21.2.2022 - 20.3.2022</t>
  </si>
  <si>
    <t>21.3.2022 - 20.4.2022</t>
  </si>
  <si>
    <t>21.4.2022 - 20.5.2022</t>
  </si>
  <si>
    <t>21.5.2022 - 20.6.2022</t>
  </si>
  <si>
    <t>21.12.2016 - 20.01.2017</t>
  </si>
  <si>
    <t>21.6.2022-20.7.2022</t>
  </si>
  <si>
    <t>21.7.2022-20.8.2022</t>
  </si>
  <si>
    <t>21.8.2022 - 20.9.2022</t>
  </si>
  <si>
    <t>21.9.2022-20.10.2022</t>
  </si>
  <si>
    <t>21.10.2022-20.11.2022</t>
  </si>
  <si>
    <t>21.11.2022-20.12.2022</t>
  </si>
  <si>
    <t>21.1.2023-20.2.2023</t>
  </si>
  <si>
    <t>21.2.2023-20.3.2023</t>
  </si>
  <si>
    <t>21.12.2022-20.1.2023</t>
  </si>
  <si>
    <t>21.03.2023-20.04.2023</t>
  </si>
  <si>
    <t>21.04.2023-20.05.2023</t>
  </si>
  <si>
    <t>21.05.2023-20.06.2023</t>
  </si>
  <si>
    <t>21.06.2023-20.07.2023</t>
  </si>
  <si>
    <t>21.07.2023-20.08.2023</t>
  </si>
  <si>
    <t>21.08.2023-20.09.2023</t>
  </si>
  <si>
    <t>21.09.2023-20.10.2023</t>
  </si>
  <si>
    <t>21.10.2023-20.11.2023</t>
  </si>
  <si>
    <t>21.11.2023-20.12.2023</t>
  </si>
  <si>
    <t>21.12.2023-20.01.2024</t>
  </si>
  <si>
    <t>21.01.2024-20.02.2024</t>
  </si>
  <si>
    <t>21.02.2024-20.03.2024</t>
  </si>
  <si>
    <t>21.03.2024-20.04.2024</t>
  </si>
  <si>
    <t>21.04.2024-20.05.2024</t>
  </si>
  <si>
    <t>21.05.2024-20.06.2025</t>
  </si>
  <si>
    <t>21.06.2023-20.07.2024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</si>
</sst>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_-* #,##0.00\ _k_r_._-;\-* #,##0.00\ _k_r_._-;_-* &quot;-&quot;??\ _k_r_._-;_-@_-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/>
    <xf numFmtId="166" fontId="9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3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/>
    <xf numFmtId="3" fontId="6" fillId="0" borderId="0" xfId="0" applyNumberFormat="1" applyFont="1"/>
  </cellXfs>
  <cellStyles count="3">
    <cellStyle name="Comma 2" xfId="2" xr:uid="{6C09F885-2140-4D0B-9A2A-98182F18E5F2}"/>
    <cellStyle name="Normal" xfId="0" builtinId="0"/>
    <cellStyle name="Normal 2" xfId="1" xr:uid="{4FE14A40-2414-41F3-8F82-9BC1AC78AB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91"/>
  <sheetViews>
    <sheetView tabSelected="1" zoomScale="170" workbookViewId="0">
      <pane xSplit="1" ySplit="5" topLeftCell="B185" activePane="bottomRight" state="frozen"/>
      <selection pane="topRight" activeCell="C1" sqref="C1"/>
      <selection pane="bottomLeft" activeCell="A7" sqref="A7"/>
      <selection pane="bottomRight" activeCell="G189" sqref="G189"/>
    </sheetView>
  </sheetViews>
  <sheetFormatPr defaultRowHeight="15" x14ac:dyDescent="0.25"/>
  <cols>
    <col min="1" max="1" width="34.42578125" customWidth="1"/>
    <col min="2" max="2" width="17.28515625" customWidth="1"/>
    <col min="3" max="3" width="15.5703125" customWidth="1"/>
    <col min="4" max="4" width="15.28515625" customWidth="1"/>
    <col min="5" max="5" width="14.7109375" customWidth="1"/>
    <col min="6" max="6" width="13.5703125" customWidth="1"/>
    <col min="7" max="7" width="16.28515625" customWidth="1"/>
  </cols>
  <sheetData>
    <row r="1" spans="1:7" x14ac:dyDescent="0.25">
      <c r="A1" s="8" t="s">
        <v>121</v>
      </c>
      <c r="C1" s="1"/>
      <c r="D1" s="1"/>
    </row>
    <row r="2" spans="1:7" x14ac:dyDescent="0.25">
      <c r="A2" s="8"/>
      <c r="C2" s="1"/>
      <c r="D2" s="1"/>
    </row>
    <row r="3" spans="1:7" x14ac:dyDescent="0.25">
      <c r="A3" s="9" t="s">
        <v>11</v>
      </c>
      <c r="C3" s="1"/>
      <c r="D3" s="1"/>
    </row>
    <row r="5" spans="1:7" ht="104.25" customHeight="1" x14ac:dyDescent="0.25">
      <c r="A5" s="2" t="s">
        <v>122</v>
      </c>
      <c r="B5" s="3" t="s">
        <v>65</v>
      </c>
      <c r="C5" s="3" t="s">
        <v>67</v>
      </c>
      <c r="D5" s="3" t="s">
        <v>66</v>
      </c>
      <c r="E5" s="3" t="s">
        <v>12</v>
      </c>
      <c r="F5" s="3" t="s">
        <v>10</v>
      </c>
      <c r="G5" s="3" t="s">
        <v>13</v>
      </c>
    </row>
    <row r="6" spans="1:7" x14ac:dyDescent="0.25">
      <c r="A6" s="4" t="s">
        <v>106</v>
      </c>
      <c r="B6" s="7">
        <f>+SUM(C6:D6)</f>
        <v>29452.395931999999</v>
      </c>
      <c r="C6" s="7"/>
      <c r="D6" s="7">
        <v>29452.395931999999</v>
      </c>
      <c r="E6" s="6">
        <v>2</v>
      </c>
      <c r="F6" s="6"/>
      <c r="G6" s="6">
        <v>2</v>
      </c>
    </row>
    <row r="7" spans="1:7" x14ac:dyDescent="0.25">
      <c r="A7" s="4" t="s">
        <v>105</v>
      </c>
      <c r="B7" s="7">
        <f t="shared" ref="B7:B16" si="0">+SUM(C7:D7)</f>
        <v>28118.529828999999</v>
      </c>
      <c r="C7" s="7"/>
      <c r="D7" s="7">
        <v>28118.529828999999</v>
      </c>
      <c r="E7" s="6">
        <v>2</v>
      </c>
      <c r="F7" s="6"/>
      <c r="G7" s="6">
        <v>2</v>
      </c>
    </row>
    <row r="8" spans="1:7" x14ac:dyDescent="0.25">
      <c r="A8" s="4" t="s">
        <v>104</v>
      </c>
      <c r="B8" s="7">
        <f t="shared" si="0"/>
        <v>27265.551539</v>
      </c>
      <c r="C8" s="7"/>
      <c r="D8" s="7">
        <v>27265.551539</v>
      </c>
      <c r="E8" s="6">
        <v>2</v>
      </c>
      <c r="F8" s="6"/>
      <c r="G8" s="6">
        <v>2</v>
      </c>
    </row>
    <row r="9" spans="1:7" x14ac:dyDescent="0.25">
      <c r="A9" s="4" t="s">
        <v>111</v>
      </c>
      <c r="B9" s="7">
        <f t="shared" si="0"/>
        <v>28452.829954000001</v>
      </c>
      <c r="C9" s="7"/>
      <c r="D9" s="7">
        <v>28452.829954000001</v>
      </c>
      <c r="E9" s="6">
        <v>2</v>
      </c>
      <c r="F9" s="6"/>
      <c r="G9" s="6">
        <v>2</v>
      </c>
    </row>
    <row r="10" spans="1:7" x14ac:dyDescent="0.25">
      <c r="A10" s="4" t="s">
        <v>112</v>
      </c>
      <c r="B10" s="7">
        <f t="shared" si="0"/>
        <v>28519.342576999999</v>
      </c>
      <c r="C10" s="7"/>
      <c r="D10" s="7">
        <v>28519.342576999999</v>
      </c>
      <c r="E10" s="6">
        <v>2</v>
      </c>
      <c r="F10" s="6"/>
      <c r="G10" s="6">
        <v>2</v>
      </c>
    </row>
    <row r="11" spans="1:7" x14ac:dyDescent="0.25">
      <c r="A11" s="4" t="s">
        <v>103</v>
      </c>
      <c r="B11" s="7">
        <f t="shared" si="0"/>
        <v>29318.389900000002</v>
      </c>
      <c r="C11" s="7"/>
      <c r="D11" s="7">
        <v>29318.389900000002</v>
      </c>
      <c r="E11" s="5">
        <v>2</v>
      </c>
      <c r="F11" s="6"/>
      <c r="G11" s="6">
        <v>2</v>
      </c>
    </row>
    <row r="12" spans="1:7" x14ac:dyDescent="0.25">
      <c r="A12" s="4" t="s">
        <v>102</v>
      </c>
      <c r="B12" s="7">
        <f t="shared" si="0"/>
        <v>30143.764825000002</v>
      </c>
      <c r="C12" s="7"/>
      <c r="D12" s="7">
        <v>30143.764825000002</v>
      </c>
      <c r="E12" s="5">
        <v>2</v>
      </c>
      <c r="F12" s="6"/>
      <c r="G12" s="6">
        <v>2</v>
      </c>
    </row>
    <row r="13" spans="1:7" x14ac:dyDescent="0.25">
      <c r="A13" s="4" t="s">
        <v>101</v>
      </c>
      <c r="B13" s="7">
        <f t="shared" si="0"/>
        <v>30951.907885000001</v>
      </c>
      <c r="C13" s="7"/>
      <c r="D13" s="7">
        <v>30951.907885000001</v>
      </c>
      <c r="E13" s="5">
        <v>2</v>
      </c>
      <c r="F13" s="6"/>
      <c r="G13" s="6">
        <v>2</v>
      </c>
    </row>
    <row r="14" spans="1:7" x14ac:dyDescent="0.25">
      <c r="A14" s="4" t="s">
        <v>100</v>
      </c>
      <c r="B14" s="7">
        <f t="shared" si="0"/>
        <v>29952.739149999998</v>
      </c>
      <c r="C14" s="7"/>
      <c r="D14" s="7">
        <v>29952.739149999998</v>
      </c>
      <c r="E14" s="5">
        <v>2</v>
      </c>
      <c r="F14" s="6"/>
      <c r="G14" s="6">
        <v>2</v>
      </c>
    </row>
    <row r="15" spans="1:7" x14ac:dyDescent="0.25">
      <c r="A15" s="4" t="s">
        <v>99</v>
      </c>
      <c r="B15" s="7">
        <f t="shared" si="0"/>
        <v>29906.096509999999</v>
      </c>
      <c r="C15" s="7"/>
      <c r="D15" s="7">
        <v>29906.096509999999</v>
      </c>
      <c r="E15" s="5">
        <v>2</v>
      </c>
      <c r="F15" s="6"/>
      <c r="G15" s="6">
        <v>2</v>
      </c>
    </row>
    <row r="16" spans="1:7" x14ac:dyDescent="0.25">
      <c r="A16" s="4" t="s">
        <v>98</v>
      </c>
      <c r="B16" s="7">
        <f t="shared" si="0"/>
        <v>29843.467800000002</v>
      </c>
      <c r="C16" s="7"/>
      <c r="D16" s="7">
        <v>29843.467800000002</v>
      </c>
      <c r="E16" s="6">
        <v>2</v>
      </c>
      <c r="F16" s="6"/>
      <c r="G16" s="5">
        <v>2</v>
      </c>
    </row>
    <row r="17" spans="1:7" x14ac:dyDescent="0.25">
      <c r="A17" s="4" t="s">
        <v>113</v>
      </c>
      <c r="B17" s="7">
        <f t="shared" ref="B17:B80" si="1">+SUM(C17:D17)</f>
        <v>29331.952530000002</v>
      </c>
      <c r="C17" s="7"/>
      <c r="D17" s="7">
        <v>29331.952530000002</v>
      </c>
      <c r="E17" s="6">
        <v>2</v>
      </c>
      <c r="F17" s="6"/>
      <c r="G17" s="5">
        <v>2</v>
      </c>
    </row>
    <row r="18" spans="1:7" x14ac:dyDescent="0.25">
      <c r="A18" s="4" t="s">
        <v>97</v>
      </c>
      <c r="B18" s="7">
        <f t="shared" si="1"/>
        <v>28217.515889999999</v>
      </c>
      <c r="C18" s="7"/>
      <c r="D18" s="7">
        <v>28217.515889999999</v>
      </c>
      <c r="E18" s="6">
        <v>2</v>
      </c>
      <c r="F18" s="6"/>
      <c r="G18" s="5">
        <v>2</v>
      </c>
    </row>
    <row r="19" spans="1:7" x14ac:dyDescent="0.25">
      <c r="A19" s="4" t="s">
        <v>96</v>
      </c>
      <c r="B19" s="7">
        <f t="shared" si="1"/>
        <v>27498.500700000001</v>
      </c>
      <c r="C19" s="7"/>
      <c r="D19" s="7">
        <v>27498.500700000001</v>
      </c>
      <c r="E19" s="6">
        <v>2</v>
      </c>
      <c r="F19" s="6"/>
      <c r="G19" s="5">
        <v>2</v>
      </c>
    </row>
    <row r="20" spans="1:7" x14ac:dyDescent="0.25">
      <c r="A20" s="4" t="s">
        <v>95</v>
      </c>
      <c r="B20" s="7">
        <f t="shared" si="1"/>
        <v>28016.34907</v>
      </c>
      <c r="C20" s="7"/>
      <c r="D20" s="7">
        <v>28016.34907</v>
      </c>
      <c r="E20" s="6">
        <v>2</v>
      </c>
      <c r="F20" s="6"/>
      <c r="G20" s="5">
        <v>2</v>
      </c>
    </row>
    <row r="21" spans="1:7" x14ac:dyDescent="0.25">
      <c r="A21" s="4" t="s">
        <v>94</v>
      </c>
      <c r="B21" s="7">
        <f t="shared" si="1"/>
        <v>27278.205450000001</v>
      </c>
      <c r="C21" s="7"/>
      <c r="D21" s="7">
        <v>27278.205450000001</v>
      </c>
      <c r="E21" s="6">
        <v>2</v>
      </c>
      <c r="F21" s="6"/>
      <c r="G21" s="5">
        <v>2</v>
      </c>
    </row>
    <row r="22" spans="1:7" x14ac:dyDescent="0.25">
      <c r="A22" s="4" t="s">
        <v>87</v>
      </c>
      <c r="B22" s="7">
        <f t="shared" si="1"/>
        <v>26388.375790000002</v>
      </c>
      <c r="C22" s="7"/>
      <c r="D22" s="7">
        <v>26388.375790000002</v>
      </c>
      <c r="E22" s="6">
        <v>2</v>
      </c>
      <c r="F22" s="6"/>
      <c r="G22" s="5">
        <v>2</v>
      </c>
    </row>
    <row r="23" spans="1:7" x14ac:dyDescent="0.25">
      <c r="A23" s="4" t="s">
        <v>93</v>
      </c>
      <c r="B23" s="7">
        <f t="shared" si="1"/>
        <v>25918.91015</v>
      </c>
      <c r="C23" s="7"/>
      <c r="D23" s="7">
        <v>25918.91015</v>
      </c>
      <c r="E23" s="6">
        <v>2</v>
      </c>
      <c r="F23" s="6"/>
      <c r="G23" s="5">
        <v>2</v>
      </c>
    </row>
    <row r="24" spans="1:7" x14ac:dyDescent="0.25">
      <c r="A24" s="4" t="s">
        <v>85</v>
      </c>
      <c r="B24" s="7">
        <f t="shared" si="1"/>
        <v>25622.37484</v>
      </c>
      <c r="C24" s="7"/>
      <c r="D24" s="7">
        <v>25622.37484</v>
      </c>
      <c r="E24" s="6">
        <v>2</v>
      </c>
      <c r="F24" s="6"/>
      <c r="G24" s="5">
        <v>2</v>
      </c>
    </row>
    <row r="25" spans="1:7" x14ac:dyDescent="0.25">
      <c r="A25" s="4" t="s">
        <v>92</v>
      </c>
      <c r="B25" s="7">
        <f t="shared" si="1"/>
        <v>25541.276450000001</v>
      </c>
      <c r="C25" s="7"/>
      <c r="D25" s="7">
        <v>25541.276450000001</v>
      </c>
      <c r="E25" s="6">
        <v>2</v>
      </c>
      <c r="F25" s="6"/>
      <c r="G25" s="5">
        <v>2</v>
      </c>
    </row>
    <row r="26" spans="1:7" x14ac:dyDescent="0.25">
      <c r="A26" s="4" t="s">
        <v>91</v>
      </c>
      <c r="B26" s="7">
        <f t="shared" si="1"/>
        <v>25337.97925</v>
      </c>
      <c r="C26" s="7"/>
      <c r="D26" s="7">
        <v>25337.97925</v>
      </c>
      <c r="E26" s="6">
        <v>2</v>
      </c>
      <c r="F26" s="6"/>
      <c r="G26" s="5">
        <v>2</v>
      </c>
    </row>
    <row r="27" spans="1:7" x14ac:dyDescent="0.25">
      <c r="A27" s="4" t="s">
        <v>114</v>
      </c>
      <c r="B27" s="7">
        <f t="shared" si="1"/>
        <v>24933.890609999999</v>
      </c>
      <c r="C27" s="7"/>
      <c r="D27" s="7">
        <v>24933.890609999999</v>
      </c>
      <c r="E27" s="6">
        <v>2</v>
      </c>
      <c r="F27" s="6"/>
      <c r="G27" s="5">
        <v>2</v>
      </c>
    </row>
    <row r="28" spans="1:7" x14ac:dyDescent="0.25">
      <c r="A28" s="4" t="s">
        <v>115</v>
      </c>
      <c r="B28" s="7">
        <f t="shared" si="1"/>
        <v>24389.263859999999</v>
      </c>
      <c r="C28" s="7"/>
      <c r="D28" s="7">
        <v>24389.263859999999</v>
      </c>
      <c r="E28" s="6">
        <v>2</v>
      </c>
      <c r="F28" s="6"/>
      <c r="G28" s="5">
        <v>2</v>
      </c>
    </row>
    <row r="29" spans="1:7" x14ac:dyDescent="0.25">
      <c r="A29" s="4" t="s">
        <v>116</v>
      </c>
      <c r="B29" s="7">
        <f t="shared" si="1"/>
        <v>24230.779210000001</v>
      </c>
      <c r="C29" s="7"/>
      <c r="D29" s="7">
        <v>24230.779210000001</v>
      </c>
      <c r="E29" s="6">
        <v>2</v>
      </c>
      <c r="F29" s="6"/>
      <c r="G29" s="5">
        <v>2</v>
      </c>
    </row>
    <row r="30" spans="1:7" x14ac:dyDescent="0.25">
      <c r="A30" s="4" t="s">
        <v>90</v>
      </c>
      <c r="B30" s="7">
        <f t="shared" si="1"/>
        <v>24138.084070000001</v>
      </c>
      <c r="C30" s="7"/>
      <c r="D30" s="7">
        <v>24138.084070000001</v>
      </c>
      <c r="E30" s="6">
        <v>2</v>
      </c>
      <c r="F30" s="6"/>
      <c r="G30" s="5">
        <v>2</v>
      </c>
    </row>
    <row r="31" spans="1:7" x14ac:dyDescent="0.25">
      <c r="A31" s="4" t="s">
        <v>89</v>
      </c>
      <c r="B31" s="7">
        <f t="shared" si="1"/>
        <v>23383.415870000001</v>
      </c>
      <c r="C31" s="7"/>
      <c r="D31" s="7">
        <v>23383.415870000001</v>
      </c>
      <c r="E31" s="6">
        <v>2</v>
      </c>
      <c r="F31" s="6"/>
      <c r="G31" s="5">
        <v>2</v>
      </c>
    </row>
    <row r="32" spans="1:7" x14ac:dyDescent="0.25">
      <c r="A32" s="4" t="s">
        <v>117</v>
      </c>
      <c r="B32" s="7">
        <f t="shared" si="1"/>
        <v>23318.311610000001</v>
      </c>
      <c r="C32" s="7"/>
      <c r="D32" s="7">
        <v>23318.311610000001</v>
      </c>
      <c r="E32" s="6">
        <v>2</v>
      </c>
      <c r="F32" s="6"/>
      <c r="G32" s="5">
        <v>2</v>
      </c>
    </row>
    <row r="33" spans="1:7" x14ac:dyDescent="0.25">
      <c r="A33" s="4" t="s">
        <v>88</v>
      </c>
      <c r="B33" s="7">
        <f t="shared" si="1"/>
        <v>23432.413120000001</v>
      </c>
      <c r="C33" s="7"/>
      <c r="D33" s="7">
        <v>23432.413120000001</v>
      </c>
      <c r="E33" s="6">
        <v>2</v>
      </c>
      <c r="F33" s="6"/>
      <c r="G33" s="5">
        <v>2</v>
      </c>
    </row>
    <row r="34" spans="1:7" x14ac:dyDescent="0.25">
      <c r="A34" s="4" t="s">
        <v>86</v>
      </c>
      <c r="B34" s="7">
        <f t="shared" si="1"/>
        <v>23374.476449999998</v>
      </c>
      <c r="C34" s="7"/>
      <c r="D34" s="7">
        <v>23374.476449999998</v>
      </c>
      <c r="E34" s="6">
        <v>2</v>
      </c>
      <c r="F34" s="6"/>
      <c r="G34" s="5">
        <v>2</v>
      </c>
    </row>
    <row r="35" spans="1:7" x14ac:dyDescent="0.25">
      <c r="A35" s="4" t="s">
        <v>83</v>
      </c>
      <c r="B35" s="7">
        <f t="shared" si="1"/>
        <v>23110.115618</v>
      </c>
      <c r="C35" s="7"/>
      <c r="D35" s="7">
        <v>23110.115618</v>
      </c>
      <c r="E35" s="6">
        <v>2</v>
      </c>
      <c r="F35" s="6"/>
      <c r="G35" s="5">
        <v>2</v>
      </c>
    </row>
    <row r="36" spans="1:7" x14ac:dyDescent="0.25">
      <c r="A36" s="4" t="s">
        <v>84</v>
      </c>
      <c r="B36" s="7">
        <f t="shared" si="1"/>
        <v>23136.213975999999</v>
      </c>
      <c r="C36" s="7"/>
      <c r="D36" s="7">
        <v>23136.213975999999</v>
      </c>
      <c r="E36" s="6">
        <v>2</v>
      </c>
      <c r="F36" s="6"/>
      <c r="G36" s="5">
        <v>2</v>
      </c>
    </row>
    <row r="37" spans="1:7" x14ac:dyDescent="0.25">
      <c r="A37" s="4" t="s">
        <v>82</v>
      </c>
      <c r="B37" s="7">
        <f t="shared" si="1"/>
        <v>23682.536080000002</v>
      </c>
      <c r="C37" s="7"/>
      <c r="D37" s="7">
        <v>23682.536080000002</v>
      </c>
      <c r="E37" s="6">
        <v>2</v>
      </c>
      <c r="F37" s="6"/>
      <c r="G37" s="5">
        <v>2</v>
      </c>
    </row>
    <row r="38" spans="1:7" x14ac:dyDescent="0.25">
      <c r="A38" s="4" t="s">
        <v>81</v>
      </c>
      <c r="B38" s="7">
        <f t="shared" si="1"/>
        <v>24434.654790000001</v>
      </c>
      <c r="C38" s="7"/>
      <c r="D38" s="7">
        <v>24434.654790000001</v>
      </c>
      <c r="E38" s="6">
        <v>2</v>
      </c>
      <c r="F38" s="6"/>
      <c r="G38" s="5">
        <v>2</v>
      </c>
    </row>
    <row r="39" spans="1:7" x14ac:dyDescent="0.25">
      <c r="A39" s="4" t="s">
        <v>80</v>
      </c>
      <c r="B39" s="7">
        <f t="shared" si="1"/>
        <v>24784.611575999999</v>
      </c>
      <c r="C39" s="7"/>
      <c r="D39" s="7">
        <v>24784.611575999999</v>
      </c>
      <c r="E39" s="6">
        <v>2</v>
      </c>
      <c r="F39" s="6"/>
      <c r="G39" s="5">
        <v>2</v>
      </c>
    </row>
    <row r="40" spans="1:7" x14ac:dyDescent="0.25">
      <c r="A40" s="4" t="s">
        <v>79</v>
      </c>
      <c r="B40" s="7">
        <f t="shared" si="1"/>
        <v>25533.068579999999</v>
      </c>
      <c r="C40" s="7"/>
      <c r="D40" s="7">
        <v>25533.068579999999</v>
      </c>
      <c r="E40" s="6">
        <v>2</v>
      </c>
      <c r="F40" s="6"/>
      <c r="G40" s="5">
        <v>2</v>
      </c>
    </row>
    <row r="41" spans="1:7" x14ac:dyDescent="0.25">
      <c r="A41" s="4" t="s">
        <v>78</v>
      </c>
      <c r="B41" s="7">
        <f t="shared" si="1"/>
        <v>25805.66344</v>
      </c>
      <c r="C41" s="7"/>
      <c r="D41" s="7">
        <v>25805.66344</v>
      </c>
      <c r="E41" s="6">
        <v>2</v>
      </c>
      <c r="F41" s="6"/>
      <c r="G41" s="5">
        <v>2</v>
      </c>
    </row>
    <row r="42" spans="1:7" x14ac:dyDescent="0.25">
      <c r="A42" s="4" t="s">
        <v>77</v>
      </c>
      <c r="B42" s="7">
        <f t="shared" si="1"/>
        <v>28289.270189999999</v>
      </c>
      <c r="C42" s="7"/>
      <c r="D42" s="7">
        <v>28289.270189999999</v>
      </c>
      <c r="E42" s="6">
        <v>2</v>
      </c>
      <c r="F42" s="6"/>
      <c r="G42" s="5">
        <v>2</v>
      </c>
    </row>
    <row r="43" spans="1:7" x14ac:dyDescent="0.25">
      <c r="A43" s="4" t="s">
        <v>76</v>
      </c>
      <c r="B43" s="7">
        <f t="shared" si="1"/>
        <v>26848.93706</v>
      </c>
      <c r="C43" s="7"/>
      <c r="D43" s="7">
        <v>26848.93706</v>
      </c>
      <c r="E43" s="6">
        <v>2</v>
      </c>
      <c r="F43" s="6"/>
      <c r="G43" s="5">
        <v>2</v>
      </c>
    </row>
    <row r="44" spans="1:7" x14ac:dyDescent="0.25">
      <c r="A44" s="4" t="s">
        <v>75</v>
      </c>
      <c r="B44" s="7">
        <f t="shared" si="1"/>
        <v>26610.972549999999</v>
      </c>
      <c r="C44" s="7"/>
      <c r="D44" s="7">
        <v>26610.972549999999</v>
      </c>
      <c r="E44" s="6">
        <v>2</v>
      </c>
      <c r="F44" s="6"/>
      <c r="G44" s="5">
        <v>2</v>
      </c>
    </row>
    <row r="45" spans="1:7" x14ac:dyDescent="0.25">
      <c r="A45" s="4" t="s">
        <v>74</v>
      </c>
      <c r="B45" s="7">
        <f t="shared" si="1"/>
        <v>26019.368549999999</v>
      </c>
      <c r="C45" s="7"/>
      <c r="D45" s="7">
        <v>26019.368549999999</v>
      </c>
      <c r="E45" s="6">
        <v>2</v>
      </c>
      <c r="F45" s="6"/>
      <c r="G45" s="5">
        <v>2</v>
      </c>
    </row>
    <row r="46" spans="1:7" x14ac:dyDescent="0.25">
      <c r="A46" s="4" t="s">
        <v>118</v>
      </c>
      <c r="B46" s="7">
        <f t="shared" si="1"/>
        <v>25888.410459999999</v>
      </c>
      <c r="C46" s="7"/>
      <c r="D46" s="7">
        <v>25888.410459999999</v>
      </c>
      <c r="E46" s="6">
        <v>2</v>
      </c>
      <c r="F46" s="6"/>
      <c r="G46" s="5">
        <v>2</v>
      </c>
    </row>
    <row r="47" spans="1:7" x14ac:dyDescent="0.25">
      <c r="A47" s="4" t="s">
        <v>73</v>
      </c>
      <c r="B47" s="7">
        <f t="shared" si="1"/>
        <v>25953.855930000002</v>
      </c>
      <c r="C47" s="7"/>
      <c r="D47" s="7">
        <v>25953.855930000002</v>
      </c>
      <c r="E47" s="6">
        <v>2</v>
      </c>
      <c r="F47" s="6"/>
      <c r="G47" s="5">
        <v>2</v>
      </c>
    </row>
    <row r="48" spans="1:7" x14ac:dyDescent="0.25">
      <c r="A48" s="4" t="s">
        <v>72</v>
      </c>
      <c r="B48" s="7">
        <f t="shared" si="1"/>
        <v>25912.366099999999</v>
      </c>
      <c r="C48" s="7"/>
      <c r="D48" s="7">
        <v>25912.366099999999</v>
      </c>
      <c r="E48" s="6">
        <v>2</v>
      </c>
      <c r="F48" s="6"/>
      <c r="G48" s="5">
        <v>2</v>
      </c>
    </row>
    <row r="49" spans="1:7" x14ac:dyDescent="0.25">
      <c r="A49" s="4" t="s">
        <v>119</v>
      </c>
      <c r="B49" s="7">
        <f t="shared" si="1"/>
        <v>25699.85698</v>
      </c>
      <c r="C49" s="7"/>
      <c r="D49" s="7">
        <v>25699.85698</v>
      </c>
      <c r="E49" s="6">
        <v>2</v>
      </c>
      <c r="F49" s="6"/>
      <c r="G49" s="5">
        <v>2</v>
      </c>
    </row>
    <row r="50" spans="1:7" x14ac:dyDescent="0.25">
      <c r="A50" s="4" t="s">
        <v>71</v>
      </c>
      <c r="B50" s="7">
        <f t="shared" si="1"/>
        <v>25745.107960000001</v>
      </c>
      <c r="C50" s="7"/>
      <c r="D50" s="7">
        <v>25745.107960000001</v>
      </c>
      <c r="E50" s="6">
        <v>2</v>
      </c>
      <c r="F50" s="6"/>
      <c r="G50" s="5">
        <v>2</v>
      </c>
    </row>
    <row r="51" spans="1:7" x14ac:dyDescent="0.25">
      <c r="A51" s="4" t="s">
        <v>70</v>
      </c>
      <c r="B51" s="7">
        <f t="shared" si="1"/>
        <v>25893.468799999999</v>
      </c>
      <c r="C51" s="7"/>
      <c r="D51" s="7">
        <v>25893.468799999999</v>
      </c>
      <c r="E51" s="6">
        <v>2</v>
      </c>
      <c r="F51" s="6"/>
      <c r="G51" s="5">
        <v>2</v>
      </c>
    </row>
    <row r="52" spans="1:7" x14ac:dyDescent="0.25">
      <c r="A52" s="4" t="s">
        <v>69</v>
      </c>
      <c r="B52" s="7">
        <f t="shared" si="1"/>
        <v>26233.38723</v>
      </c>
      <c r="C52" s="7"/>
      <c r="D52" s="7">
        <v>26233.38723</v>
      </c>
      <c r="E52" s="6">
        <v>2</v>
      </c>
      <c r="F52" s="6"/>
      <c r="G52" s="5">
        <v>2</v>
      </c>
    </row>
    <row r="53" spans="1:7" x14ac:dyDescent="0.25">
      <c r="A53" s="4" t="s">
        <v>68</v>
      </c>
      <c r="B53" s="7">
        <f t="shared" si="1"/>
        <v>26671.251151</v>
      </c>
      <c r="C53" s="7"/>
      <c r="D53" s="7">
        <v>26671.251151</v>
      </c>
      <c r="E53" s="6">
        <v>2</v>
      </c>
      <c r="F53" s="6"/>
      <c r="G53" s="5">
        <v>2</v>
      </c>
    </row>
    <row r="54" spans="1:7" x14ac:dyDescent="0.25">
      <c r="A54" s="4" t="s">
        <v>64</v>
      </c>
      <c r="B54" s="7">
        <f t="shared" si="1"/>
        <v>26473.67669</v>
      </c>
      <c r="C54" s="7"/>
      <c r="D54" s="7">
        <v>26473.67669</v>
      </c>
      <c r="E54" s="6">
        <v>2</v>
      </c>
      <c r="F54" s="6"/>
      <c r="G54" s="5">
        <v>2</v>
      </c>
    </row>
    <row r="55" spans="1:7" x14ac:dyDescent="0.25">
      <c r="A55" s="4" t="s">
        <v>63</v>
      </c>
      <c r="B55" s="7">
        <f t="shared" si="1"/>
        <v>25984.296993</v>
      </c>
      <c r="C55" s="7"/>
      <c r="D55" s="7">
        <v>25984.296993</v>
      </c>
      <c r="E55" s="6">
        <v>2</v>
      </c>
      <c r="F55" s="6"/>
      <c r="G55" s="5">
        <v>2</v>
      </c>
    </row>
    <row r="56" spans="1:7" x14ac:dyDescent="0.25">
      <c r="A56" s="4" t="s">
        <v>62</v>
      </c>
      <c r="B56" s="7">
        <f t="shared" si="1"/>
        <v>25940.477028000001</v>
      </c>
      <c r="C56" s="7"/>
      <c r="D56" s="7">
        <v>25940.477028000001</v>
      </c>
      <c r="E56" s="6">
        <v>2</v>
      </c>
      <c r="F56" s="6"/>
      <c r="G56" s="5">
        <v>2</v>
      </c>
    </row>
    <row r="57" spans="1:7" x14ac:dyDescent="0.25">
      <c r="A57" s="4" t="s">
        <v>61</v>
      </c>
      <c r="B57" s="7">
        <f t="shared" si="1"/>
        <v>26162.012183999999</v>
      </c>
      <c r="C57" s="7"/>
      <c r="D57" s="7">
        <v>26162.012183999999</v>
      </c>
      <c r="E57" s="6">
        <v>2</v>
      </c>
      <c r="F57" s="6"/>
      <c r="G57" s="5">
        <v>2</v>
      </c>
    </row>
    <row r="58" spans="1:7" x14ac:dyDescent="0.25">
      <c r="A58" s="4" t="s">
        <v>60</v>
      </c>
      <c r="B58" s="7">
        <f t="shared" si="1"/>
        <v>26214.376167999999</v>
      </c>
      <c r="C58" s="7"/>
      <c r="D58" s="7">
        <v>26214.376167999999</v>
      </c>
      <c r="E58" s="6">
        <v>2</v>
      </c>
      <c r="F58" s="6"/>
      <c r="G58" s="5">
        <v>2</v>
      </c>
    </row>
    <row r="59" spans="1:7" x14ac:dyDescent="0.25">
      <c r="A59" s="4" t="s">
        <v>57</v>
      </c>
      <c r="B59" s="7">
        <f t="shared" si="1"/>
        <v>26670.834904999996</v>
      </c>
      <c r="C59" s="7"/>
      <c r="D59" s="7">
        <v>26670.834904999996</v>
      </c>
      <c r="E59" s="6">
        <v>2</v>
      </c>
      <c r="F59" s="6"/>
      <c r="G59" s="5">
        <v>2</v>
      </c>
    </row>
    <row r="60" spans="1:7" x14ac:dyDescent="0.25">
      <c r="A60" s="4" t="s">
        <v>59</v>
      </c>
      <c r="B60" s="7">
        <f t="shared" si="1"/>
        <v>27252.019762999997</v>
      </c>
      <c r="C60" s="7"/>
      <c r="D60" s="7">
        <v>27252.019762999997</v>
      </c>
      <c r="E60" s="6">
        <v>2</v>
      </c>
      <c r="F60" s="6"/>
      <c r="G60" s="5">
        <v>2</v>
      </c>
    </row>
    <row r="61" spans="1:7" x14ac:dyDescent="0.25">
      <c r="A61" s="4" t="s">
        <v>56</v>
      </c>
      <c r="B61" s="7">
        <f t="shared" si="1"/>
        <v>27416.819363000002</v>
      </c>
      <c r="C61" s="7"/>
      <c r="D61" s="7">
        <v>27416.819363000002</v>
      </c>
      <c r="E61" s="6">
        <v>2</v>
      </c>
      <c r="F61" s="6"/>
      <c r="G61" s="5">
        <v>2</v>
      </c>
    </row>
    <row r="62" spans="1:7" x14ac:dyDescent="0.25">
      <c r="A62" s="4" t="s">
        <v>48</v>
      </c>
      <c r="B62" s="7">
        <f t="shared" si="1"/>
        <v>27719.029289000002</v>
      </c>
      <c r="C62" s="7"/>
      <c r="D62" s="7">
        <v>27719.029289000002</v>
      </c>
      <c r="E62" s="6">
        <v>2</v>
      </c>
      <c r="F62" s="6"/>
      <c r="G62" s="5">
        <v>2</v>
      </c>
    </row>
    <row r="63" spans="1:7" x14ac:dyDescent="0.25">
      <c r="A63" s="4" t="s">
        <v>58</v>
      </c>
      <c r="B63" s="7">
        <f t="shared" si="1"/>
        <v>28205.115035000003</v>
      </c>
      <c r="C63" s="7"/>
      <c r="D63" s="7">
        <v>28205.115035000003</v>
      </c>
      <c r="E63" s="6">
        <v>2</v>
      </c>
      <c r="F63" s="6"/>
      <c r="G63" s="5">
        <v>2</v>
      </c>
    </row>
    <row r="64" spans="1:7" x14ac:dyDescent="0.25">
      <c r="A64" s="4" t="s">
        <v>110</v>
      </c>
      <c r="B64" s="7">
        <f t="shared" si="1"/>
        <v>28189.752439999997</v>
      </c>
      <c r="C64" s="7"/>
      <c r="D64" s="7">
        <v>28189.752439999997</v>
      </c>
      <c r="E64" s="6">
        <v>2</v>
      </c>
      <c r="F64" s="6"/>
      <c r="G64" s="5">
        <v>2</v>
      </c>
    </row>
    <row r="65" spans="1:7" x14ac:dyDescent="0.25">
      <c r="A65" s="4" t="s">
        <v>109</v>
      </c>
      <c r="B65" s="7">
        <f t="shared" si="1"/>
        <v>26724.465214</v>
      </c>
      <c r="C65" s="7"/>
      <c r="D65" s="7">
        <v>26724.465214</v>
      </c>
      <c r="E65" s="6">
        <v>2</v>
      </c>
      <c r="F65" s="6"/>
      <c r="G65" s="5">
        <v>2</v>
      </c>
    </row>
    <row r="66" spans="1:7" x14ac:dyDescent="0.25">
      <c r="A66" s="4" t="s">
        <v>54</v>
      </c>
      <c r="B66" s="7">
        <f t="shared" si="1"/>
        <v>27005.765192000003</v>
      </c>
      <c r="C66" s="7"/>
      <c r="D66" s="7">
        <v>27005.765192000003</v>
      </c>
      <c r="E66" s="6">
        <v>2</v>
      </c>
      <c r="F66" s="6"/>
      <c r="G66" s="5">
        <v>2</v>
      </c>
    </row>
    <row r="67" spans="1:7" x14ac:dyDescent="0.25">
      <c r="A67" s="4" t="s">
        <v>55</v>
      </c>
      <c r="B67" s="7">
        <f t="shared" si="1"/>
        <v>27077.006035000006</v>
      </c>
      <c r="C67" s="7"/>
      <c r="D67" s="7">
        <v>27077.006035000006</v>
      </c>
      <c r="E67" s="6">
        <v>2</v>
      </c>
      <c r="F67" s="6"/>
      <c r="G67" s="5">
        <v>2</v>
      </c>
    </row>
    <row r="68" spans="1:7" x14ac:dyDescent="0.25">
      <c r="A68" s="4" t="s">
        <v>108</v>
      </c>
      <c r="B68" s="7">
        <f t="shared" si="1"/>
        <v>27145.455557999998</v>
      </c>
      <c r="C68" s="7"/>
      <c r="D68" s="7">
        <v>27145.455557999998</v>
      </c>
      <c r="E68" s="6">
        <v>2</v>
      </c>
      <c r="F68" s="6"/>
      <c r="G68" s="5">
        <v>2</v>
      </c>
    </row>
    <row r="69" spans="1:7" x14ac:dyDescent="0.25">
      <c r="A69" s="4" t="s">
        <v>53</v>
      </c>
      <c r="B69" s="7">
        <f t="shared" si="1"/>
        <v>27062.034310999999</v>
      </c>
      <c r="C69" s="7"/>
      <c r="D69" s="7">
        <v>27062.034310999999</v>
      </c>
      <c r="E69" s="6">
        <v>2</v>
      </c>
      <c r="F69" s="6"/>
      <c r="G69" s="5">
        <v>2</v>
      </c>
    </row>
    <row r="70" spans="1:7" ht="15.75" customHeight="1" x14ac:dyDescent="0.25">
      <c r="A70" s="4" t="s">
        <v>52</v>
      </c>
      <c r="B70" s="7">
        <f t="shared" si="1"/>
        <v>27131.882211999997</v>
      </c>
      <c r="C70" s="7"/>
      <c r="D70" s="7">
        <v>27131.882211999997</v>
      </c>
      <c r="E70" s="6">
        <v>2</v>
      </c>
      <c r="F70" s="6"/>
      <c r="G70" s="5">
        <v>2</v>
      </c>
    </row>
    <row r="71" spans="1:7" x14ac:dyDescent="0.25">
      <c r="A71" s="4" t="s">
        <v>51</v>
      </c>
      <c r="B71" s="7">
        <f t="shared" si="1"/>
        <v>27509.376455999998</v>
      </c>
      <c r="C71" s="7"/>
      <c r="D71" s="7">
        <v>27509.376455999998</v>
      </c>
      <c r="E71" s="6">
        <v>2</v>
      </c>
      <c r="F71" s="6"/>
      <c r="G71" s="5">
        <v>2</v>
      </c>
    </row>
    <row r="72" spans="1:7" x14ac:dyDescent="0.25">
      <c r="A72" s="4" t="s">
        <v>50</v>
      </c>
      <c r="B72" s="7">
        <f t="shared" si="1"/>
        <v>27622.217096</v>
      </c>
      <c r="C72" s="7"/>
      <c r="D72" s="7">
        <v>27622.217096</v>
      </c>
      <c r="E72" s="6">
        <v>2</v>
      </c>
      <c r="F72" s="6"/>
      <c r="G72" s="5">
        <v>2</v>
      </c>
    </row>
    <row r="73" spans="1:7" x14ac:dyDescent="0.25">
      <c r="A73" s="4" t="s">
        <v>49</v>
      </c>
      <c r="B73" s="7">
        <f t="shared" si="1"/>
        <v>27755.075309000003</v>
      </c>
      <c r="C73" s="7"/>
      <c r="D73" s="7">
        <v>27755.075309000003</v>
      </c>
      <c r="E73" s="6">
        <v>2</v>
      </c>
      <c r="F73" s="6"/>
      <c r="G73" s="5">
        <v>2</v>
      </c>
    </row>
    <row r="74" spans="1:7" x14ac:dyDescent="0.25">
      <c r="A74" s="4" t="s">
        <v>47</v>
      </c>
      <c r="B74" s="7">
        <f t="shared" si="1"/>
        <v>27943.857462999997</v>
      </c>
      <c r="C74" s="7"/>
      <c r="D74" s="7">
        <v>27943.857462999997</v>
      </c>
      <c r="E74" s="6">
        <v>2</v>
      </c>
      <c r="F74" s="6"/>
      <c r="G74" s="5">
        <v>2</v>
      </c>
    </row>
    <row r="75" spans="1:7" x14ac:dyDescent="0.25">
      <c r="A75" s="4" t="s">
        <v>46</v>
      </c>
      <c r="B75" s="7">
        <f t="shared" si="1"/>
        <v>28012.749419</v>
      </c>
      <c r="C75" s="7"/>
      <c r="D75" s="7">
        <v>28012.749419</v>
      </c>
      <c r="E75" s="6">
        <v>2</v>
      </c>
      <c r="F75" s="6"/>
      <c r="G75" s="5">
        <v>2</v>
      </c>
    </row>
    <row r="76" spans="1:7" x14ac:dyDescent="0.25">
      <c r="A76" s="4" t="s">
        <v>37</v>
      </c>
      <c r="B76" s="7">
        <f t="shared" si="1"/>
        <v>29311.562241000003</v>
      </c>
      <c r="C76" s="7"/>
      <c r="D76" s="7">
        <v>29311.562241000003</v>
      </c>
      <c r="E76" s="6">
        <v>2</v>
      </c>
      <c r="F76" s="6"/>
      <c r="G76" s="5">
        <v>2</v>
      </c>
    </row>
    <row r="77" spans="1:7" x14ac:dyDescent="0.25">
      <c r="A77" s="4" t="s">
        <v>120</v>
      </c>
      <c r="B77" s="7">
        <f t="shared" si="1"/>
        <v>30285.288582999998</v>
      </c>
      <c r="C77" s="7"/>
      <c r="D77" s="7">
        <v>30285.288582999998</v>
      </c>
      <c r="E77" s="6">
        <v>2</v>
      </c>
      <c r="F77" s="6"/>
      <c r="G77" s="5">
        <v>2</v>
      </c>
    </row>
    <row r="78" spans="1:7" x14ac:dyDescent="0.25">
      <c r="A78" s="4" t="s">
        <v>45</v>
      </c>
      <c r="B78" s="7">
        <f t="shared" si="1"/>
        <v>29148.049013000003</v>
      </c>
      <c r="C78" s="7"/>
      <c r="D78" s="7">
        <v>29148.049013000003</v>
      </c>
      <c r="E78" s="6">
        <v>2</v>
      </c>
      <c r="F78" s="6"/>
      <c r="G78" s="5">
        <v>2</v>
      </c>
    </row>
    <row r="79" spans="1:7" x14ac:dyDescent="0.25">
      <c r="A79" s="4" t="s">
        <v>44</v>
      </c>
      <c r="B79" s="7">
        <f t="shared" si="1"/>
        <v>28471.261869999998</v>
      </c>
      <c r="C79" s="7"/>
      <c r="D79" s="7">
        <v>28471.261869999998</v>
      </c>
      <c r="E79" s="6">
        <v>2</v>
      </c>
      <c r="F79" s="6"/>
      <c r="G79" s="5">
        <v>2</v>
      </c>
    </row>
    <row r="80" spans="1:7" x14ac:dyDescent="0.25">
      <c r="A80" s="4" t="s">
        <v>107</v>
      </c>
      <c r="B80" s="7">
        <f t="shared" si="1"/>
        <v>29135.488192000001</v>
      </c>
      <c r="C80" s="7"/>
      <c r="D80" s="7">
        <v>29135.488192000001</v>
      </c>
      <c r="E80" s="6">
        <v>2</v>
      </c>
      <c r="F80" s="6"/>
      <c r="G80" s="5">
        <v>2</v>
      </c>
    </row>
    <row r="81" spans="1:7" x14ac:dyDescent="0.25">
      <c r="A81" s="4" t="s">
        <v>43</v>
      </c>
      <c r="B81" s="7">
        <f t="shared" ref="B81:B119" si="2">+SUM(C81:D81)</f>
        <v>29825.08268</v>
      </c>
      <c r="C81" s="7"/>
      <c r="D81" s="7">
        <v>29825.08268</v>
      </c>
      <c r="E81" s="6">
        <v>2</v>
      </c>
      <c r="F81" s="6"/>
      <c r="G81" s="5">
        <v>2</v>
      </c>
    </row>
    <row r="82" spans="1:7" x14ac:dyDescent="0.25">
      <c r="A82" s="4" t="s">
        <v>42</v>
      </c>
      <c r="B82" s="7">
        <f t="shared" si="2"/>
        <v>30348.899992999999</v>
      </c>
      <c r="C82" s="7"/>
      <c r="D82" s="7">
        <v>30348.899992999999</v>
      </c>
      <c r="E82" s="6">
        <v>2</v>
      </c>
      <c r="F82" s="6"/>
      <c r="G82" s="5">
        <v>2</v>
      </c>
    </row>
    <row r="83" spans="1:7" x14ac:dyDescent="0.25">
      <c r="A83" s="4" t="s">
        <v>41</v>
      </c>
      <c r="B83" s="7">
        <f t="shared" si="2"/>
        <v>30728.179266999996</v>
      </c>
      <c r="C83" s="7"/>
      <c r="D83" s="7">
        <v>30728.179266999996</v>
      </c>
      <c r="E83" s="6">
        <v>2</v>
      </c>
      <c r="F83" s="6"/>
      <c r="G83" s="5">
        <v>2</v>
      </c>
    </row>
    <row r="84" spans="1:7" x14ac:dyDescent="0.25">
      <c r="A84" s="4" t="s">
        <v>40</v>
      </c>
      <c r="B84" s="7">
        <f t="shared" si="2"/>
        <v>30708.035370000001</v>
      </c>
      <c r="C84" s="7"/>
      <c r="D84" s="7">
        <v>30708.035370000001</v>
      </c>
      <c r="E84" s="6">
        <v>2</v>
      </c>
      <c r="F84" s="6"/>
      <c r="G84" s="5">
        <v>2</v>
      </c>
    </row>
    <row r="85" spans="1:7" x14ac:dyDescent="0.25">
      <c r="A85" s="4" t="s">
        <v>17</v>
      </c>
      <c r="B85" s="7">
        <f t="shared" si="2"/>
        <v>30856.100861999999</v>
      </c>
      <c r="D85" s="7">
        <v>30856.100861999999</v>
      </c>
      <c r="E85" s="6">
        <v>2</v>
      </c>
      <c r="F85" s="6"/>
      <c r="G85" s="5">
        <v>2</v>
      </c>
    </row>
    <row r="86" spans="1:7" x14ac:dyDescent="0.25">
      <c r="A86" s="4" t="s">
        <v>39</v>
      </c>
      <c r="B86" s="7">
        <f t="shared" si="2"/>
        <v>31073.258313000002</v>
      </c>
      <c r="D86" s="7">
        <v>31073.258313000002</v>
      </c>
      <c r="E86" s="6">
        <v>2</v>
      </c>
      <c r="F86" s="6"/>
      <c r="G86" s="5">
        <v>2</v>
      </c>
    </row>
    <row r="87" spans="1:7" x14ac:dyDescent="0.25">
      <c r="A87" s="4" t="s">
        <v>38</v>
      </c>
      <c r="B87" s="7">
        <f t="shared" si="2"/>
        <v>70456.756911999997</v>
      </c>
      <c r="D87" s="7">
        <v>70456.756911999997</v>
      </c>
      <c r="E87" s="6">
        <v>4</v>
      </c>
      <c r="F87" s="6"/>
      <c r="G87" s="5">
        <v>4</v>
      </c>
    </row>
    <row r="88" spans="1:7" x14ac:dyDescent="0.25">
      <c r="A88" s="4" t="s">
        <v>36</v>
      </c>
      <c r="B88" s="7">
        <f t="shared" si="2"/>
        <v>71331.51383299999</v>
      </c>
      <c r="D88" s="7">
        <v>71331.51383299999</v>
      </c>
      <c r="E88" s="6">
        <v>4</v>
      </c>
      <c r="F88" s="6"/>
      <c r="G88" s="5">
        <v>4</v>
      </c>
    </row>
    <row r="89" spans="1:7" x14ac:dyDescent="0.25">
      <c r="A89" s="4" t="s">
        <v>34</v>
      </c>
      <c r="B89" s="7">
        <f t="shared" si="2"/>
        <v>45658.020714999999</v>
      </c>
      <c r="D89" s="7">
        <v>45658.020714999999</v>
      </c>
      <c r="E89" s="6">
        <v>2.5</v>
      </c>
      <c r="F89" s="6"/>
      <c r="G89" s="5">
        <v>2.5</v>
      </c>
    </row>
    <row r="90" spans="1:7" x14ac:dyDescent="0.25">
      <c r="A90" s="4" t="s">
        <v>35</v>
      </c>
      <c r="B90" s="7">
        <f t="shared" si="2"/>
        <v>44374.070360999998</v>
      </c>
      <c r="D90" s="7">
        <v>44374.070360999998</v>
      </c>
      <c r="E90" s="6">
        <v>2.5</v>
      </c>
      <c r="F90" s="6"/>
      <c r="G90" s="5">
        <v>2.5</v>
      </c>
    </row>
    <row r="91" spans="1:7" x14ac:dyDescent="0.25">
      <c r="A91" s="4" t="s">
        <v>33</v>
      </c>
      <c r="B91" s="7">
        <f t="shared" si="2"/>
        <v>42348.561695000004</v>
      </c>
      <c r="D91" s="7">
        <v>42348.561695000004</v>
      </c>
      <c r="E91" s="6">
        <v>2.5</v>
      </c>
      <c r="F91" s="6"/>
      <c r="G91" s="5">
        <v>2.5</v>
      </c>
    </row>
    <row r="92" spans="1:7" x14ac:dyDescent="0.25">
      <c r="A92" s="4" t="s">
        <v>32</v>
      </c>
      <c r="B92" s="7">
        <f t="shared" si="2"/>
        <v>41555.329192999998</v>
      </c>
      <c r="D92" s="7">
        <v>41555.329192999998</v>
      </c>
      <c r="E92" s="6">
        <v>2.5</v>
      </c>
      <c r="F92" s="6"/>
      <c r="G92" s="5">
        <v>2.5</v>
      </c>
    </row>
    <row r="93" spans="1:7" x14ac:dyDescent="0.25">
      <c r="A93" s="4" t="s">
        <v>31</v>
      </c>
      <c r="B93" s="7">
        <f t="shared" si="2"/>
        <v>41149.912814999996</v>
      </c>
      <c r="D93" s="7">
        <v>41149.912814999996</v>
      </c>
      <c r="E93" s="6">
        <v>2.5</v>
      </c>
      <c r="F93" s="6"/>
      <c r="G93" s="5">
        <v>2.5</v>
      </c>
    </row>
    <row r="94" spans="1:7" x14ac:dyDescent="0.25">
      <c r="A94" s="4" t="s">
        <v>30</v>
      </c>
      <c r="B94" s="7">
        <f t="shared" si="2"/>
        <v>41583.066570000003</v>
      </c>
      <c r="D94" s="7">
        <v>41583.066570000003</v>
      </c>
      <c r="E94" s="6">
        <v>2.5</v>
      </c>
      <c r="F94" s="6"/>
      <c r="G94" s="5">
        <v>2.5</v>
      </c>
    </row>
    <row r="95" spans="1:7" x14ac:dyDescent="0.25">
      <c r="A95" s="4" t="s">
        <v>29</v>
      </c>
      <c r="B95" s="7">
        <f t="shared" si="2"/>
        <v>33480.350262</v>
      </c>
      <c r="D95" s="7">
        <v>33480.350262</v>
      </c>
      <c r="E95" s="6">
        <v>2</v>
      </c>
      <c r="F95" s="6"/>
      <c r="G95" s="5">
        <v>2</v>
      </c>
    </row>
    <row r="96" spans="1:7" x14ac:dyDescent="0.25">
      <c r="A96" s="4" t="s">
        <v>28</v>
      </c>
      <c r="B96" s="7">
        <f t="shared" si="2"/>
        <v>33398.751506000001</v>
      </c>
      <c r="D96" s="7">
        <v>33398.751506000001</v>
      </c>
      <c r="E96" s="6">
        <v>2</v>
      </c>
      <c r="F96" s="6"/>
      <c r="G96" s="5">
        <v>2</v>
      </c>
    </row>
    <row r="97" spans="1:7" x14ac:dyDescent="0.25">
      <c r="A97" s="4" t="s">
        <v>16</v>
      </c>
      <c r="B97" s="7">
        <f t="shared" si="2"/>
        <v>34107.225827000002</v>
      </c>
      <c r="D97" s="7">
        <v>34107.225827000002</v>
      </c>
      <c r="E97" s="6">
        <v>2</v>
      </c>
      <c r="F97" s="6"/>
      <c r="G97" s="5">
        <v>2</v>
      </c>
    </row>
    <row r="98" spans="1:7" x14ac:dyDescent="0.25">
      <c r="A98" s="4" t="s">
        <v>27</v>
      </c>
      <c r="B98" s="7">
        <f t="shared" si="2"/>
        <v>34573.339470999999</v>
      </c>
      <c r="D98" s="7">
        <v>34573.339470999999</v>
      </c>
      <c r="E98" s="6">
        <v>2</v>
      </c>
      <c r="F98" s="6"/>
      <c r="G98" s="5">
        <v>2</v>
      </c>
    </row>
    <row r="99" spans="1:7" x14ac:dyDescent="0.25">
      <c r="A99" s="4" t="s">
        <v>26</v>
      </c>
      <c r="B99" s="7">
        <f t="shared" si="2"/>
        <v>34207.682598000007</v>
      </c>
      <c r="D99" s="7">
        <v>34207.682598000007</v>
      </c>
      <c r="E99" s="6">
        <v>2</v>
      </c>
      <c r="F99" s="6"/>
      <c r="G99" s="5">
        <v>2</v>
      </c>
    </row>
    <row r="100" spans="1:7" x14ac:dyDescent="0.25">
      <c r="A100" s="4" t="s">
        <v>25</v>
      </c>
      <c r="B100" s="7">
        <f t="shared" si="2"/>
        <v>34832.961244999991</v>
      </c>
      <c r="D100" s="7">
        <v>34832.961244999991</v>
      </c>
      <c r="E100" s="6">
        <v>2</v>
      </c>
      <c r="F100" s="6"/>
      <c r="G100" s="5">
        <v>2</v>
      </c>
    </row>
    <row r="101" spans="1:7" x14ac:dyDescent="0.25">
      <c r="A101" s="4" t="s">
        <v>169</v>
      </c>
      <c r="B101" s="7">
        <f t="shared" si="2"/>
        <v>35715.202155999999</v>
      </c>
      <c r="D101" s="7">
        <v>35715.202155999999</v>
      </c>
      <c r="E101" s="6">
        <v>2</v>
      </c>
      <c r="F101" s="6"/>
      <c r="G101" s="5">
        <v>2</v>
      </c>
    </row>
    <row r="102" spans="1:7" x14ac:dyDescent="0.25">
      <c r="A102" s="4" t="s">
        <v>24</v>
      </c>
      <c r="B102" s="7">
        <f t="shared" si="2"/>
        <v>35376.596750000004</v>
      </c>
      <c r="D102" s="7">
        <v>35376.596750000004</v>
      </c>
      <c r="E102" s="6">
        <v>2</v>
      </c>
      <c r="F102" s="6"/>
      <c r="G102" s="5">
        <v>2</v>
      </c>
    </row>
    <row r="103" spans="1:7" x14ac:dyDescent="0.25">
      <c r="A103" s="4" t="s">
        <v>23</v>
      </c>
      <c r="B103" s="7">
        <f t="shared" si="2"/>
        <v>35179.542896000006</v>
      </c>
      <c r="D103" s="7">
        <v>35179.542896000006</v>
      </c>
      <c r="E103" s="6">
        <v>2</v>
      </c>
      <c r="F103" s="6"/>
      <c r="G103" s="5">
        <v>2</v>
      </c>
    </row>
    <row r="104" spans="1:7" x14ac:dyDescent="0.25">
      <c r="A104" s="4" t="s">
        <v>22</v>
      </c>
      <c r="B104" s="7">
        <f t="shared" si="2"/>
        <v>35462.247155000005</v>
      </c>
      <c r="D104" s="7">
        <v>35462.247155000005</v>
      </c>
      <c r="E104" s="6">
        <v>2</v>
      </c>
      <c r="F104" s="6"/>
      <c r="G104" s="5">
        <v>2</v>
      </c>
    </row>
    <row r="105" spans="1:7" x14ac:dyDescent="0.25">
      <c r="A105" s="4" t="s">
        <v>21</v>
      </c>
      <c r="B105" s="7">
        <f t="shared" si="2"/>
        <v>36345.654202000005</v>
      </c>
      <c r="D105" s="7">
        <v>36345.654202000005</v>
      </c>
      <c r="E105" s="6">
        <v>2</v>
      </c>
      <c r="F105" s="6"/>
      <c r="G105" s="5">
        <v>2</v>
      </c>
    </row>
    <row r="106" spans="1:7" x14ac:dyDescent="0.25">
      <c r="A106" s="4" t="s">
        <v>20</v>
      </c>
      <c r="B106" s="7">
        <f t="shared" si="2"/>
        <v>37072.992666999999</v>
      </c>
      <c r="D106" s="7">
        <v>37072.992666999999</v>
      </c>
      <c r="E106" s="6">
        <v>2</v>
      </c>
      <c r="F106" s="6"/>
      <c r="G106" s="5">
        <v>2</v>
      </c>
    </row>
    <row r="107" spans="1:7" x14ac:dyDescent="0.25">
      <c r="A107" s="4" t="s">
        <v>19</v>
      </c>
      <c r="B107" s="7">
        <f t="shared" si="2"/>
        <v>36502.680844999995</v>
      </c>
      <c r="D107" s="7">
        <v>36502.680844999995</v>
      </c>
      <c r="E107" s="6">
        <v>2</v>
      </c>
      <c r="F107" s="6"/>
      <c r="G107" s="5">
        <v>2</v>
      </c>
    </row>
    <row r="108" spans="1:7" x14ac:dyDescent="0.25">
      <c r="A108" s="4" t="s">
        <v>18</v>
      </c>
      <c r="B108" s="7">
        <f t="shared" si="2"/>
        <v>36247.547342999991</v>
      </c>
      <c r="D108" s="7">
        <v>36247.547342999991</v>
      </c>
      <c r="E108" s="6">
        <v>2</v>
      </c>
      <c r="F108" s="6"/>
      <c r="G108" s="5">
        <v>2</v>
      </c>
    </row>
    <row r="109" spans="1:7" x14ac:dyDescent="0.25">
      <c r="A109" s="4" t="s">
        <v>15</v>
      </c>
      <c r="B109" s="7">
        <f t="shared" si="2"/>
        <v>36890.820724000005</v>
      </c>
      <c r="D109" s="7">
        <v>36890.820724000005</v>
      </c>
      <c r="E109" s="6">
        <v>2</v>
      </c>
      <c r="F109" s="6"/>
      <c r="G109" s="5">
        <v>2</v>
      </c>
    </row>
    <row r="110" spans="1:7" x14ac:dyDescent="0.25">
      <c r="A110" s="4" t="s">
        <v>14</v>
      </c>
      <c r="B110" s="7">
        <f t="shared" si="2"/>
        <v>36939.147767000002</v>
      </c>
      <c r="D110" s="7">
        <v>36939.147767000002</v>
      </c>
      <c r="E110" s="6">
        <v>2</v>
      </c>
      <c r="F110" s="6"/>
      <c r="G110" s="5">
        <v>2</v>
      </c>
    </row>
    <row r="111" spans="1:7" x14ac:dyDescent="0.25">
      <c r="A111" s="4" t="s">
        <v>9</v>
      </c>
      <c r="B111" s="7">
        <f t="shared" si="2"/>
        <v>37343.97494</v>
      </c>
      <c r="D111" s="7">
        <v>37343.97494</v>
      </c>
      <c r="E111" s="6">
        <v>2</v>
      </c>
      <c r="F111" s="6"/>
      <c r="G111" s="5">
        <v>2</v>
      </c>
    </row>
    <row r="112" spans="1:7" x14ac:dyDescent="0.25">
      <c r="A112" s="4" t="s">
        <v>8</v>
      </c>
      <c r="B112" s="7">
        <f t="shared" si="2"/>
        <v>37584.797044999999</v>
      </c>
      <c r="D112" s="7">
        <v>37584.797044999999</v>
      </c>
      <c r="E112" s="6">
        <v>2</v>
      </c>
      <c r="F112" s="6"/>
      <c r="G112" s="5">
        <v>2</v>
      </c>
    </row>
    <row r="113" spans="1:7" x14ac:dyDescent="0.25">
      <c r="A113" s="4" t="s">
        <v>7</v>
      </c>
      <c r="B113" s="7">
        <f t="shared" si="2"/>
        <v>37190.854407999999</v>
      </c>
      <c r="D113" s="7">
        <v>37190.854407999999</v>
      </c>
      <c r="E113" s="6">
        <v>2</v>
      </c>
      <c r="F113" s="6"/>
      <c r="G113" s="5">
        <v>2</v>
      </c>
    </row>
    <row r="114" spans="1:7" x14ac:dyDescent="0.25">
      <c r="A114" s="4" t="s">
        <v>6</v>
      </c>
      <c r="B114" s="7">
        <f t="shared" si="2"/>
        <v>36287.949294999999</v>
      </c>
      <c r="D114" s="7">
        <v>36287.949294999999</v>
      </c>
      <c r="E114" s="6">
        <v>2</v>
      </c>
      <c r="F114" s="6"/>
      <c r="G114" s="5">
        <v>2</v>
      </c>
    </row>
    <row r="115" spans="1:7" x14ac:dyDescent="0.25">
      <c r="A115" s="4" t="s">
        <v>5</v>
      </c>
      <c r="B115" s="7">
        <f t="shared" si="2"/>
        <v>35704.001528000001</v>
      </c>
      <c r="D115" s="7">
        <v>35704.001528000001</v>
      </c>
      <c r="E115" s="6">
        <v>2</v>
      </c>
      <c r="F115" s="6"/>
      <c r="G115" s="5">
        <v>2</v>
      </c>
    </row>
    <row r="116" spans="1:7" x14ac:dyDescent="0.25">
      <c r="A116" s="4" t="s">
        <v>4</v>
      </c>
      <c r="B116" s="7">
        <f t="shared" si="2"/>
        <v>36155.374855999995</v>
      </c>
      <c r="D116" s="7">
        <v>36155.374855999995</v>
      </c>
      <c r="E116" s="6">
        <v>2</v>
      </c>
      <c r="F116" s="6"/>
      <c r="G116" s="5">
        <v>2</v>
      </c>
    </row>
    <row r="117" spans="1:7" x14ac:dyDescent="0.25">
      <c r="A117" s="4" t="s">
        <v>3</v>
      </c>
      <c r="B117" s="7">
        <f t="shared" si="2"/>
        <v>36434.914433999998</v>
      </c>
      <c r="D117" s="7">
        <v>36434.914433999998</v>
      </c>
      <c r="E117" s="6">
        <v>2</v>
      </c>
      <c r="F117" s="6"/>
      <c r="G117" s="5">
        <v>2</v>
      </c>
    </row>
    <row r="118" spans="1:7" x14ac:dyDescent="0.25">
      <c r="A118" s="4" t="s">
        <v>2</v>
      </c>
      <c r="B118" s="7">
        <f>+SUM(C118:D118)</f>
        <v>36534.836946999996</v>
      </c>
      <c r="D118" s="7">
        <v>36534.836946999996</v>
      </c>
      <c r="E118" s="6">
        <v>2</v>
      </c>
      <c r="F118" s="6"/>
      <c r="G118" s="5">
        <v>2</v>
      </c>
    </row>
    <row r="119" spans="1:7" x14ac:dyDescent="0.25">
      <c r="A119" s="4" t="s">
        <v>1</v>
      </c>
      <c r="B119" s="7">
        <f t="shared" si="2"/>
        <v>36623.613586000007</v>
      </c>
      <c r="C119" s="7">
        <v>18311.806793000003</v>
      </c>
      <c r="D119" s="7">
        <v>18311.806793000003</v>
      </c>
      <c r="E119" s="6">
        <v>2</v>
      </c>
      <c r="F119" s="6">
        <v>1</v>
      </c>
      <c r="G119" s="5">
        <v>1</v>
      </c>
    </row>
    <row r="120" spans="1:7" x14ac:dyDescent="0.25">
      <c r="A120" s="4" t="s">
        <v>0</v>
      </c>
      <c r="B120" s="7">
        <f t="shared" ref="B120:B125" si="3">+SUM(C120:D120)</f>
        <v>37089.795602000006</v>
      </c>
      <c r="C120" s="7">
        <v>18544.897801000003</v>
      </c>
      <c r="D120" s="7">
        <v>18544.897801000003</v>
      </c>
      <c r="E120" s="6">
        <v>2</v>
      </c>
      <c r="F120" s="6">
        <v>1</v>
      </c>
      <c r="G120" s="5">
        <v>1</v>
      </c>
    </row>
    <row r="121" spans="1:7" x14ac:dyDescent="0.25">
      <c r="A121" s="4" t="s">
        <v>123</v>
      </c>
      <c r="B121" s="7">
        <f t="shared" si="3"/>
        <v>37596.641497999997</v>
      </c>
      <c r="C121" s="7">
        <v>18798.320748999999</v>
      </c>
      <c r="D121" s="7">
        <v>18798.320748999999</v>
      </c>
      <c r="E121" s="6">
        <v>2</v>
      </c>
      <c r="F121" s="6">
        <v>1</v>
      </c>
      <c r="G121" s="5">
        <v>1</v>
      </c>
    </row>
    <row r="122" spans="1:7" x14ac:dyDescent="0.25">
      <c r="A122" s="4" t="s">
        <v>125</v>
      </c>
      <c r="B122" s="7">
        <f t="shared" si="3"/>
        <v>37761.173858000002</v>
      </c>
      <c r="C122" s="7">
        <v>18880.586929000001</v>
      </c>
      <c r="D122" s="7">
        <v>18880.586929000001</v>
      </c>
      <c r="E122" s="6">
        <v>2</v>
      </c>
      <c r="F122" s="6">
        <v>1</v>
      </c>
      <c r="G122" s="5">
        <v>1</v>
      </c>
    </row>
    <row r="123" spans="1:7" x14ac:dyDescent="0.25">
      <c r="A123" s="4" t="s">
        <v>124</v>
      </c>
      <c r="B123" s="7">
        <f t="shared" si="3"/>
        <v>38556.053114000002</v>
      </c>
      <c r="C123" s="7">
        <v>19278.026557000001</v>
      </c>
      <c r="D123" s="7">
        <v>19278.026557000001</v>
      </c>
      <c r="E123" s="6">
        <v>2</v>
      </c>
      <c r="F123" s="6">
        <v>1</v>
      </c>
      <c r="G123" s="5">
        <v>1</v>
      </c>
    </row>
    <row r="124" spans="1:7" x14ac:dyDescent="0.25">
      <c r="A124" s="4" t="s">
        <v>126</v>
      </c>
      <c r="B124" s="7">
        <f t="shared" si="3"/>
        <v>40917.341035999998</v>
      </c>
      <c r="C124" s="7">
        <v>20458.670517999999</v>
      </c>
      <c r="D124" s="7">
        <v>20458.670517999999</v>
      </c>
      <c r="E124" s="6">
        <v>2</v>
      </c>
      <c r="F124" s="6">
        <v>1</v>
      </c>
      <c r="G124" s="5">
        <v>1</v>
      </c>
    </row>
    <row r="125" spans="1:7" x14ac:dyDescent="0.25">
      <c r="A125" s="4" t="s">
        <v>127</v>
      </c>
      <c r="B125" s="7">
        <f t="shared" si="3"/>
        <v>41065.299985999998</v>
      </c>
      <c r="C125" s="7">
        <v>20532.649992999999</v>
      </c>
      <c r="D125" s="7">
        <v>20532.649992999999</v>
      </c>
      <c r="E125" s="6">
        <v>2</v>
      </c>
      <c r="F125" s="6">
        <v>1</v>
      </c>
      <c r="G125" s="5">
        <v>1</v>
      </c>
    </row>
    <row r="126" spans="1:7" x14ac:dyDescent="0.25">
      <c r="A126" s="4" t="s">
        <v>128</v>
      </c>
      <c r="B126" s="7">
        <f>+SUM(C126:D126)</f>
        <v>40488.450325999998</v>
      </c>
      <c r="C126" s="7">
        <v>20244.225162999999</v>
      </c>
      <c r="D126" s="7">
        <v>20244.225162999999</v>
      </c>
      <c r="E126" s="6">
        <v>2</v>
      </c>
      <c r="F126" s="6">
        <v>1</v>
      </c>
      <c r="G126" s="5">
        <v>1</v>
      </c>
    </row>
    <row r="127" spans="1:7" x14ac:dyDescent="0.25">
      <c r="A127" s="4" t="s">
        <v>129</v>
      </c>
      <c r="B127" s="7">
        <f>+SUM(C127:D127)</f>
        <v>39965.132813999997</v>
      </c>
      <c r="C127" s="7">
        <v>19982.566406999998</v>
      </c>
      <c r="D127" s="7">
        <v>19982.566406999998</v>
      </c>
      <c r="E127" s="6">
        <v>2</v>
      </c>
      <c r="F127" s="6">
        <v>1</v>
      </c>
      <c r="G127" s="5">
        <v>1</v>
      </c>
    </row>
    <row r="128" spans="1:7" x14ac:dyDescent="0.25">
      <c r="A128" s="4" t="s">
        <v>130</v>
      </c>
      <c r="B128" s="7">
        <f t="shared" ref="B128:B132" si="4">+SUM(C128:D128)</f>
        <v>40164.079502000001</v>
      </c>
      <c r="C128" s="7">
        <v>20082.039751</v>
      </c>
      <c r="D128" s="7">
        <v>20082.039751</v>
      </c>
      <c r="E128" s="6">
        <v>2</v>
      </c>
      <c r="F128" s="6">
        <v>1</v>
      </c>
      <c r="G128" s="5">
        <v>1</v>
      </c>
    </row>
    <row r="129" spans="1:7" x14ac:dyDescent="0.25">
      <c r="A129" s="4" t="s">
        <v>131</v>
      </c>
      <c r="B129" s="7">
        <f t="shared" si="4"/>
        <v>41346.194402000001</v>
      </c>
      <c r="C129" s="7">
        <v>20673.097201</v>
      </c>
      <c r="D129" s="7">
        <v>20673.097201</v>
      </c>
      <c r="E129" s="6">
        <v>2</v>
      </c>
      <c r="F129" s="6">
        <v>1</v>
      </c>
      <c r="G129" s="5">
        <v>1</v>
      </c>
    </row>
    <row r="130" spans="1:7" x14ac:dyDescent="0.25">
      <c r="A130" s="4" t="s">
        <v>132</v>
      </c>
      <c r="B130" s="7">
        <f t="shared" si="4"/>
        <v>41948.254542000002</v>
      </c>
      <c r="C130" s="7">
        <v>20974.127271000001</v>
      </c>
      <c r="D130" s="7">
        <v>20974.127271000001</v>
      </c>
      <c r="E130" s="6">
        <v>2</v>
      </c>
      <c r="F130" s="6">
        <v>1</v>
      </c>
      <c r="G130" s="5">
        <v>1</v>
      </c>
    </row>
    <row r="131" spans="1:7" x14ac:dyDescent="0.25">
      <c r="A131" s="4" t="s">
        <v>133</v>
      </c>
      <c r="B131" s="7">
        <f t="shared" si="4"/>
        <v>41664.460610000002</v>
      </c>
      <c r="C131" s="7">
        <v>20832.230305000001</v>
      </c>
      <c r="D131" s="7">
        <v>20832.230305000001</v>
      </c>
      <c r="E131" s="6">
        <v>2</v>
      </c>
      <c r="F131" s="6">
        <v>1</v>
      </c>
      <c r="G131" s="5">
        <v>1</v>
      </c>
    </row>
    <row r="132" spans="1:7" x14ac:dyDescent="0.25">
      <c r="A132" s="4" t="s">
        <v>134</v>
      </c>
      <c r="B132" s="7">
        <f t="shared" si="4"/>
        <v>41923.235214</v>
      </c>
      <c r="C132" s="7">
        <v>20961.617607</v>
      </c>
      <c r="D132" s="7">
        <v>20961.617607</v>
      </c>
      <c r="E132" s="6">
        <v>2</v>
      </c>
      <c r="F132" s="6">
        <v>1</v>
      </c>
      <c r="G132" s="5">
        <v>1</v>
      </c>
    </row>
    <row r="133" spans="1:7" x14ac:dyDescent="0.25">
      <c r="A133" s="4" t="s">
        <v>135</v>
      </c>
      <c r="B133" s="7">
        <f t="shared" ref="B133:B145" si="5">+SUM(C133:D133)</f>
        <v>41880.306799999998</v>
      </c>
      <c r="C133" s="7">
        <v>20940.153399999999</v>
      </c>
      <c r="D133" s="7">
        <v>20940.153399999999</v>
      </c>
      <c r="E133" s="6">
        <v>2</v>
      </c>
      <c r="F133" s="6">
        <v>1</v>
      </c>
      <c r="G133" s="5">
        <v>1</v>
      </c>
    </row>
    <row r="134" spans="1:7" x14ac:dyDescent="0.25">
      <c r="A134" s="4" t="s">
        <v>136</v>
      </c>
      <c r="B134" s="7">
        <f t="shared" si="5"/>
        <v>41857.623452</v>
      </c>
      <c r="C134" s="10">
        <v>20928.811726</v>
      </c>
      <c r="D134" s="10">
        <v>20928.811726</v>
      </c>
      <c r="E134" s="6">
        <v>2</v>
      </c>
      <c r="F134" s="6">
        <v>1</v>
      </c>
      <c r="G134" s="5">
        <v>1</v>
      </c>
    </row>
    <row r="135" spans="1:7" x14ac:dyDescent="0.25">
      <c r="A135" s="4" t="s">
        <v>138</v>
      </c>
      <c r="B135" s="7">
        <f t="shared" si="5"/>
        <v>42023.186205999998</v>
      </c>
      <c r="C135" s="7">
        <v>21011.593102999999</v>
      </c>
      <c r="D135" s="7">
        <v>21011.593102999999</v>
      </c>
      <c r="E135" s="6">
        <v>2</v>
      </c>
      <c r="F135" s="6">
        <v>1</v>
      </c>
      <c r="G135" s="5">
        <v>1</v>
      </c>
    </row>
    <row r="136" spans="1:7" x14ac:dyDescent="0.25">
      <c r="A136" s="4" t="s">
        <v>137</v>
      </c>
      <c r="B136" s="7">
        <f t="shared" si="5"/>
        <v>41959.703997999997</v>
      </c>
      <c r="C136" s="7">
        <v>20979.851998999999</v>
      </c>
      <c r="D136" s="7">
        <v>20979.851998999999</v>
      </c>
      <c r="E136" s="6">
        <v>2</v>
      </c>
      <c r="F136" s="6">
        <v>1</v>
      </c>
      <c r="G136" s="5">
        <v>1</v>
      </c>
    </row>
    <row r="137" spans="1:7" x14ac:dyDescent="0.25">
      <c r="A137" s="4" t="s">
        <v>139</v>
      </c>
      <c r="B137" s="7">
        <f>+SUM(C137:D137)</f>
        <v>41699.650518000002</v>
      </c>
      <c r="C137" s="7">
        <v>20849.825259000001</v>
      </c>
      <c r="D137" s="7">
        <v>20849.825259000001</v>
      </c>
      <c r="E137" s="6">
        <v>2</v>
      </c>
      <c r="F137" s="6">
        <v>1</v>
      </c>
      <c r="G137" s="5">
        <v>1</v>
      </c>
    </row>
    <row r="138" spans="1:7" x14ac:dyDescent="0.25">
      <c r="A138" s="4" t="s">
        <v>140</v>
      </c>
      <c r="B138" s="7">
        <f t="shared" si="5"/>
        <v>41336.294066000002</v>
      </c>
      <c r="C138" s="7">
        <v>20668.147033000001</v>
      </c>
      <c r="D138" s="7">
        <v>20668.147033000001</v>
      </c>
      <c r="E138" s="6">
        <v>2</v>
      </c>
      <c r="F138" s="6">
        <v>1</v>
      </c>
      <c r="G138" s="5">
        <v>1</v>
      </c>
    </row>
    <row r="139" spans="1:7" x14ac:dyDescent="0.25">
      <c r="A139" s="4" t="s">
        <v>141</v>
      </c>
      <c r="B139" s="7">
        <f t="shared" si="5"/>
        <v>41429.413198000002</v>
      </c>
      <c r="C139" s="7">
        <v>20714.706599000001</v>
      </c>
      <c r="D139" s="7">
        <v>20714.706599000001</v>
      </c>
      <c r="E139" s="6">
        <v>2</v>
      </c>
      <c r="F139" s="6">
        <v>1</v>
      </c>
      <c r="G139" s="5">
        <v>1</v>
      </c>
    </row>
    <row r="140" spans="1:7" x14ac:dyDescent="0.25">
      <c r="A140" s="4" t="s">
        <v>142</v>
      </c>
      <c r="B140" s="7">
        <f t="shared" si="5"/>
        <v>20825.513854000001</v>
      </c>
      <c r="C140" s="7">
        <v>20825.513854000001</v>
      </c>
      <c r="D140" s="5">
        <v>0</v>
      </c>
      <c r="E140" s="6">
        <v>1</v>
      </c>
      <c r="F140" s="6">
        <v>1</v>
      </c>
      <c r="G140" s="5">
        <v>0</v>
      </c>
    </row>
    <row r="141" spans="1:7" x14ac:dyDescent="0.25">
      <c r="A141" s="4" t="s">
        <v>143</v>
      </c>
      <c r="B141" s="7">
        <f t="shared" si="5"/>
        <v>21561.495659</v>
      </c>
      <c r="C141" s="7">
        <v>21561.495659</v>
      </c>
      <c r="D141" s="5">
        <v>0</v>
      </c>
      <c r="E141" s="6">
        <v>1</v>
      </c>
      <c r="F141" s="6">
        <v>1</v>
      </c>
      <c r="G141" s="5">
        <v>0</v>
      </c>
    </row>
    <row r="142" spans="1:7" x14ac:dyDescent="0.25">
      <c r="A142" s="4" t="s">
        <v>144</v>
      </c>
      <c r="B142" s="7">
        <f t="shared" si="5"/>
        <v>22606.061087999999</v>
      </c>
      <c r="C142" s="7">
        <v>22606.061087999999</v>
      </c>
      <c r="D142" s="5">
        <v>0</v>
      </c>
      <c r="E142" s="6">
        <v>1</v>
      </c>
      <c r="F142" s="6">
        <v>1</v>
      </c>
      <c r="G142" s="5">
        <v>0</v>
      </c>
    </row>
    <row r="143" spans="1:7" x14ac:dyDescent="0.25">
      <c r="A143" s="4" t="s">
        <v>145</v>
      </c>
      <c r="B143" s="7">
        <f t="shared" si="5"/>
        <v>23177.155220000001</v>
      </c>
      <c r="C143" s="7">
        <v>23177.155220000001</v>
      </c>
      <c r="D143" s="5">
        <v>0</v>
      </c>
      <c r="E143" s="6">
        <v>1</v>
      </c>
      <c r="F143" s="6">
        <v>1</v>
      </c>
      <c r="G143" s="5">
        <v>0</v>
      </c>
    </row>
    <row r="144" spans="1:7" x14ac:dyDescent="0.25">
      <c r="A144" s="4" t="s">
        <v>146</v>
      </c>
      <c r="B144" s="7">
        <f t="shared" si="5"/>
        <v>23260.284961000001</v>
      </c>
      <c r="C144" s="7">
        <v>23260.284961000001</v>
      </c>
      <c r="D144" s="5">
        <v>0</v>
      </c>
      <c r="E144" s="6">
        <v>1</v>
      </c>
      <c r="F144" s="6">
        <v>1</v>
      </c>
      <c r="G144" s="5">
        <v>0</v>
      </c>
    </row>
    <row r="145" spans="1:7" x14ac:dyDescent="0.25">
      <c r="A145" s="4" t="s">
        <v>149</v>
      </c>
      <c r="B145" s="7">
        <f t="shared" si="5"/>
        <v>23657.395049999999</v>
      </c>
      <c r="C145" s="7">
        <v>23657.395049999999</v>
      </c>
      <c r="D145" s="5">
        <v>0</v>
      </c>
      <c r="E145" s="6">
        <v>1</v>
      </c>
      <c r="F145" s="6">
        <v>1</v>
      </c>
      <c r="G145" s="5">
        <v>0</v>
      </c>
    </row>
    <row r="146" spans="1:7" x14ac:dyDescent="0.25">
      <c r="A146" s="4" t="s">
        <v>147</v>
      </c>
      <c r="B146" s="7">
        <f t="shared" ref="B146:B163" si="6">+SUM(C146:D146)</f>
        <v>24097</v>
      </c>
      <c r="C146" s="7">
        <v>24097</v>
      </c>
      <c r="D146" s="5">
        <v>0</v>
      </c>
      <c r="E146" s="6">
        <v>1</v>
      </c>
      <c r="F146" s="6">
        <v>1</v>
      </c>
      <c r="G146" s="5">
        <v>0</v>
      </c>
    </row>
    <row r="147" spans="1:7" x14ac:dyDescent="0.25">
      <c r="A147" s="4" t="s">
        <v>148</v>
      </c>
      <c r="B147" s="7">
        <f t="shared" si="6"/>
        <v>24435</v>
      </c>
      <c r="C147" s="7">
        <v>24435</v>
      </c>
      <c r="D147" s="5">
        <v>0</v>
      </c>
      <c r="E147" s="6">
        <v>1</v>
      </c>
      <c r="F147" s="6">
        <v>1</v>
      </c>
      <c r="G147" s="5">
        <v>0</v>
      </c>
    </row>
    <row r="148" spans="1:7" x14ac:dyDescent="0.25">
      <c r="A148" s="4" t="s">
        <v>150</v>
      </c>
      <c r="B148" s="7">
        <f t="shared" si="6"/>
        <v>24681</v>
      </c>
      <c r="C148" s="7">
        <v>24681</v>
      </c>
      <c r="D148" s="5">
        <v>0</v>
      </c>
      <c r="E148" s="6">
        <v>1</v>
      </c>
      <c r="F148" s="6">
        <v>1</v>
      </c>
      <c r="G148" s="5">
        <v>0</v>
      </c>
    </row>
    <row r="149" spans="1:7" x14ac:dyDescent="0.25">
      <c r="A149" s="4" t="s">
        <v>151</v>
      </c>
      <c r="B149" s="7">
        <f t="shared" si="6"/>
        <v>24487</v>
      </c>
      <c r="C149" s="7">
        <v>24487</v>
      </c>
      <c r="D149" s="5">
        <v>0</v>
      </c>
      <c r="E149" s="6">
        <v>1</v>
      </c>
      <c r="F149" s="6">
        <v>1</v>
      </c>
      <c r="G149" s="5">
        <v>0</v>
      </c>
    </row>
    <row r="150" spans="1:7" x14ac:dyDescent="0.25">
      <c r="A150" s="4" t="s">
        <v>152</v>
      </c>
      <c r="B150" s="7">
        <f t="shared" si="6"/>
        <v>24061</v>
      </c>
      <c r="C150" s="7">
        <v>24061</v>
      </c>
      <c r="D150" s="5">
        <v>0</v>
      </c>
      <c r="E150" s="6">
        <v>1</v>
      </c>
      <c r="F150" s="6">
        <v>1</v>
      </c>
      <c r="G150" s="5">
        <v>0</v>
      </c>
    </row>
    <row r="151" spans="1:7" x14ac:dyDescent="0.25">
      <c r="A151" s="4" t="s">
        <v>153</v>
      </c>
      <c r="B151" s="7">
        <f t="shared" si="6"/>
        <v>23899</v>
      </c>
      <c r="C151" s="7">
        <v>23899</v>
      </c>
      <c r="D151" s="5">
        <v>0</v>
      </c>
      <c r="E151" s="6">
        <v>1</v>
      </c>
      <c r="F151" s="6">
        <v>1</v>
      </c>
      <c r="G151" s="5">
        <v>0</v>
      </c>
    </row>
    <row r="152" spans="1:7" ht="15" customHeight="1" x14ac:dyDescent="0.25">
      <c r="A152" s="4" t="s">
        <v>154</v>
      </c>
      <c r="B152" s="7">
        <f t="shared" si="6"/>
        <v>23757</v>
      </c>
      <c r="C152" s="7">
        <v>23757</v>
      </c>
      <c r="D152" s="5">
        <v>0</v>
      </c>
      <c r="E152" s="6">
        <v>1</v>
      </c>
      <c r="F152" s="6">
        <v>1</v>
      </c>
      <c r="G152" s="5">
        <v>0</v>
      </c>
    </row>
    <row r="153" spans="1:7" ht="15" customHeight="1" x14ac:dyDescent="0.25">
      <c r="A153" s="4" t="s">
        <v>158</v>
      </c>
      <c r="B153" s="7">
        <f t="shared" si="6"/>
        <v>23603</v>
      </c>
      <c r="C153" s="7">
        <v>23603</v>
      </c>
      <c r="D153" s="5">
        <v>0</v>
      </c>
      <c r="E153" s="6">
        <v>1</v>
      </c>
      <c r="F153" s="6">
        <v>1</v>
      </c>
      <c r="G153" s="5">
        <v>0</v>
      </c>
    </row>
    <row r="154" spans="1:7" x14ac:dyDescent="0.25">
      <c r="A154" s="4" t="s">
        <v>155</v>
      </c>
      <c r="B154" s="7">
        <f t="shared" si="6"/>
        <v>24072</v>
      </c>
      <c r="C154" s="7">
        <v>24072</v>
      </c>
      <c r="D154" s="5">
        <v>0</v>
      </c>
      <c r="E154" s="6">
        <v>1</v>
      </c>
      <c r="F154" s="6">
        <v>1</v>
      </c>
      <c r="G154" s="5">
        <v>0</v>
      </c>
    </row>
    <row r="155" spans="1:7" x14ac:dyDescent="0.25">
      <c r="A155" s="4" t="s">
        <v>156</v>
      </c>
      <c r="B155" s="7">
        <f t="shared" si="6"/>
        <v>24598</v>
      </c>
      <c r="C155" s="7">
        <v>24598</v>
      </c>
      <c r="D155" s="5">
        <v>0</v>
      </c>
      <c r="E155" s="6">
        <v>1</v>
      </c>
      <c r="F155" s="6">
        <v>1</v>
      </c>
      <c r="G155" s="5">
        <v>0</v>
      </c>
    </row>
    <row r="156" spans="1:7" x14ac:dyDescent="0.25">
      <c r="A156" s="4" t="s">
        <v>157</v>
      </c>
      <c r="B156" s="7">
        <f t="shared" si="6"/>
        <v>25267.044166</v>
      </c>
      <c r="C156" s="7">
        <v>25267.044166</v>
      </c>
      <c r="D156" s="5">
        <v>0</v>
      </c>
      <c r="E156" s="6">
        <v>1</v>
      </c>
      <c r="F156" s="6">
        <v>1</v>
      </c>
      <c r="G156" s="5">
        <v>0</v>
      </c>
    </row>
    <row r="157" spans="1:7" x14ac:dyDescent="0.25">
      <c r="A157" s="4" t="s">
        <v>159</v>
      </c>
      <c r="B157" s="7">
        <f t="shared" si="6"/>
        <v>25681.249141</v>
      </c>
      <c r="C157" s="7">
        <v>25681.249141</v>
      </c>
      <c r="D157" s="5">
        <v>0</v>
      </c>
      <c r="E157" s="6">
        <v>1</v>
      </c>
      <c r="F157" s="6">
        <v>1</v>
      </c>
      <c r="G157" s="5">
        <v>0</v>
      </c>
    </row>
    <row r="158" spans="1:7" x14ac:dyDescent="0.25">
      <c r="A158" s="4" t="s">
        <v>160</v>
      </c>
      <c r="B158" s="7">
        <f t="shared" si="6"/>
        <v>25684.036994999999</v>
      </c>
      <c r="C158" s="7">
        <v>25684.036994999999</v>
      </c>
      <c r="D158" s="5">
        <v>0</v>
      </c>
      <c r="E158" s="6">
        <v>1</v>
      </c>
      <c r="F158" s="6">
        <v>1</v>
      </c>
      <c r="G158" s="5">
        <v>0</v>
      </c>
    </row>
    <row r="159" spans="1:7" x14ac:dyDescent="0.25">
      <c r="A159" s="4" t="s">
        <v>162</v>
      </c>
      <c r="B159" s="7">
        <f t="shared" si="6"/>
        <v>25608.741578000001</v>
      </c>
      <c r="C159" s="7">
        <v>25608.741578000001</v>
      </c>
      <c r="D159" s="5">
        <v>0</v>
      </c>
      <c r="E159" s="6">
        <v>1</v>
      </c>
      <c r="F159" s="6">
        <v>1</v>
      </c>
      <c r="G159" s="5">
        <v>0</v>
      </c>
    </row>
    <row r="160" spans="1:7" x14ac:dyDescent="0.25">
      <c r="A160" s="4" t="s">
        <v>161</v>
      </c>
      <c r="B160" s="7">
        <f t="shared" si="6"/>
        <v>26115.131278000001</v>
      </c>
      <c r="C160" s="7">
        <v>26115.131278000001</v>
      </c>
      <c r="D160" s="5">
        <v>0</v>
      </c>
      <c r="E160" s="6">
        <v>1</v>
      </c>
      <c r="F160" s="6">
        <v>1</v>
      </c>
      <c r="G160" s="5">
        <v>0</v>
      </c>
    </row>
    <row r="161" spans="1:7" x14ac:dyDescent="0.25">
      <c r="A161" s="4" t="s">
        <v>164</v>
      </c>
      <c r="B161" s="7">
        <f t="shared" si="6"/>
        <v>26818.504003999999</v>
      </c>
      <c r="C161" s="7">
        <v>26818.504003999999</v>
      </c>
      <c r="D161" s="5">
        <v>0</v>
      </c>
      <c r="E161" s="6">
        <v>1</v>
      </c>
      <c r="F161" s="6">
        <v>1</v>
      </c>
      <c r="G161" s="5">
        <v>0</v>
      </c>
    </row>
    <row r="162" spans="1:7" x14ac:dyDescent="0.25">
      <c r="A162" s="4" t="s">
        <v>163</v>
      </c>
      <c r="B162" s="7">
        <f t="shared" si="6"/>
        <v>27064.685021000001</v>
      </c>
      <c r="C162" s="7">
        <v>27064.685021000001</v>
      </c>
      <c r="D162" s="5">
        <v>0</v>
      </c>
      <c r="E162" s="6">
        <v>1</v>
      </c>
      <c r="F162" s="6">
        <v>1</v>
      </c>
      <c r="G162" s="5">
        <v>0</v>
      </c>
    </row>
    <row r="163" spans="1:7" x14ac:dyDescent="0.25">
      <c r="A163" s="4" t="s">
        <v>165</v>
      </c>
      <c r="B163" s="7">
        <f t="shared" si="6"/>
        <v>27063.795511</v>
      </c>
      <c r="C163" s="7">
        <v>27063.795511</v>
      </c>
      <c r="D163" s="5">
        <v>0</v>
      </c>
      <c r="E163" s="6">
        <v>1</v>
      </c>
      <c r="F163" s="6">
        <v>1</v>
      </c>
      <c r="G163" s="5">
        <v>0</v>
      </c>
    </row>
    <row r="164" spans="1:7" x14ac:dyDescent="0.25">
      <c r="A164" s="4" t="s">
        <v>166</v>
      </c>
      <c r="B164" s="7">
        <f>+SUM(C164:D164)</f>
        <v>27074.284992000001</v>
      </c>
      <c r="C164" s="7">
        <v>27074.284992000001</v>
      </c>
      <c r="D164" s="5">
        <v>0</v>
      </c>
      <c r="E164" s="6">
        <v>1</v>
      </c>
      <c r="F164" s="6">
        <v>1</v>
      </c>
      <c r="G164" s="5">
        <v>0</v>
      </c>
    </row>
    <row r="165" spans="1:7" x14ac:dyDescent="0.25">
      <c r="A165" s="4" t="s">
        <v>167</v>
      </c>
      <c r="B165" s="7">
        <f>+SUM(C165:D165)</f>
        <v>27473.421614999999</v>
      </c>
      <c r="C165" s="7">
        <v>27473.421614999999</v>
      </c>
      <c r="D165" s="5">
        <v>0</v>
      </c>
      <c r="E165" s="6">
        <v>1</v>
      </c>
      <c r="F165" s="6">
        <v>1</v>
      </c>
      <c r="G165" s="5">
        <v>0</v>
      </c>
    </row>
    <row r="166" spans="1:7" x14ac:dyDescent="0.25">
      <c r="A166" s="4" t="s">
        <v>168</v>
      </c>
      <c r="B166" s="7">
        <f>+SUM(C166:D166)</f>
        <v>27773.167562999999</v>
      </c>
      <c r="C166" s="7">
        <v>27773.167562999999</v>
      </c>
      <c r="D166" s="5">
        <v>0</v>
      </c>
      <c r="E166" s="6">
        <v>1</v>
      </c>
      <c r="F166" s="6">
        <v>1</v>
      </c>
      <c r="G166" s="5">
        <v>0</v>
      </c>
    </row>
    <row r="167" spans="1:7" x14ac:dyDescent="0.25">
      <c r="A167" s="4" t="s">
        <v>170</v>
      </c>
      <c r="B167" s="7">
        <f t="shared" ref="B167:B170" si="7">+SUM(C167:D167)</f>
        <v>27903.881598</v>
      </c>
      <c r="C167" s="7">
        <v>27903.881598</v>
      </c>
      <c r="D167" s="5">
        <v>0</v>
      </c>
      <c r="E167" s="6">
        <v>1</v>
      </c>
      <c r="F167" s="6">
        <v>1</v>
      </c>
      <c r="G167" s="5">
        <v>0</v>
      </c>
    </row>
    <row r="168" spans="1:7" x14ac:dyDescent="0.25">
      <c r="A168" s="4" t="s">
        <v>171</v>
      </c>
      <c r="B168" s="7">
        <f t="shared" si="7"/>
        <v>28254.769117</v>
      </c>
      <c r="C168" s="7">
        <v>28254.769117</v>
      </c>
      <c r="D168" s="5">
        <v>0</v>
      </c>
      <c r="E168" s="6">
        <v>1</v>
      </c>
      <c r="F168" s="6">
        <v>1</v>
      </c>
      <c r="G168" s="5">
        <v>0</v>
      </c>
    </row>
    <row r="169" spans="1:7" x14ac:dyDescent="0.25">
      <c r="A169" s="4" t="s">
        <v>172</v>
      </c>
      <c r="B169" s="7">
        <f t="shared" si="7"/>
        <v>28583.560868</v>
      </c>
      <c r="C169" s="7">
        <v>28583.560868</v>
      </c>
      <c r="D169" s="5">
        <v>0</v>
      </c>
      <c r="E169" s="6">
        <v>1</v>
      </c>
      <c r="F169" s="6">
        <v>1</v>
      </c>
      <c r="G169" s="5">
        <v>0</v>
      </c>
    </row>
    <row r="170" spans="1:7" x14ac:dyDescent="0.25">
      <c r="A170" s="4" t="s">
        <v>173</v>
      </c>
      <c r="B170" s="7">
        <f t="shared" si="7"/>
        <v>28684.006501</v>
      </c>
      <c r="C170" s="7">
        <v>28684.006501</v>
      </c>
      <c r="D170" s="5">
        <v>0</v>
      </c>
      <c r="E170" s="6">
        <v>1</v>
      </c>
      <c r="F170" s="6">
        <v>1</v>
      </c>
      <c r="G170" s="5">
        <v>0</v>
      </c>
    </row>
    <row r="171" spans="1:7" x14ac:dyDescent="0.25">
      <c r="A171" s="4" t="s">
        <v>174</v>
      </c>
      <c r="B171" s="7">
        <f t="shared" ref="B171:B179" si="8">+SUM(C171:D171)</f>
        <v>28673.760608000001</v>
      </c>
      <c r="C171" s="7">
        <v>28673.760608000001</v>
      </c>
      <c r="D171" s="5">
        <v>0</v>
      </c>
      <c r="E171" s="6">
        <v>1</v>
      </c>
      <c r="F171" s="6">
        <v>1</v>
      </c>
      <c r="G171" s="5">
        <v>0</v>
      </c>
    </row>
    <row r="172" spans="1:7" x14ac:dyDescent="0.25">
      <c r="A172" s="4" t="s">
        <v>175</v>
      </c>
      <c r="B172" s="7">
        <f t="shared" si="8"/>
        <v>29261.166384</v>
      </c>
      <c r="C172" s="7">
        <v>29261.166384</v>
      </c>
      <c r="D172" s="5">
        <v>0</v>
      </c>
      <c r="E172" s="6">
        <v>1</v>
      </c>
      <c r="F172" s="6">
        <v>1</v>
      </c>
      <c r="G172" s="5">
        <v>0</v>
      </c>
    </row>
    <row r="173" spans="1:7" x14ac:dyDescent="0.25">
      <c r="A173" s="4" t="s">
        <v>178</v>
      </c>
      <c r="B173" s="7">
        <f t="shared" si="8"/>
        <v>29824.776924000002</v>
      </c>
      <c r="C173" s="7">
        <v>29824.776924000002</v>
      </c>
      <c r="D173" s="5">
        <v>0</v>
      </c>
      <c r="E173" s="6">
        <v>1</v>
      </c>
      <c r="F173" s="6">
        <v>1</v>
      </c>
      <c r="G173" s="5">
        <v>0</v>
      </c>
    </row>
    <row r="174" spans="1:7" x14ac:dyDescent="0.25">
      <c r="A174" s="4" t="s">
        <v>176</v>
      </c>
      <c r="B174" s="7">
        <f t="shared" si="8"/>
        <v>29756.644798000001</v>
      </c>
      <c r="C174" s="7">
        <v>29756.644798000001</v>
      </c>
      <c r="D174" s="5">
        <v>0</v>
      </c>
      <c r="E174" s="6">
        <v>1</v>
      </c>
      <c r="F174" s="6">
        <v>1</v>
      </c>
      <c r="G174" s="5">
        <v>0</v>
      </c>
    </row>
    <row r="175" spans="1:7" x14ac:dyDescent="0.25">
      <c r="A175" s="4" t="s">
        <v>177</v>
      </c>
      <c r="B175" s="7">
        <f t="shared" si="8"/>
        <v>29473.022126</v>
      </c>
      <c r="C175" s="7">
        <v>29473.022126</v>
      </c>
      <c r="D175" s="5">
        <v>0</v>
      </c>
      <c r="E175" s="6">
        <v>1</v>
      </c>
      <c r="F175" s="6">
        <v>1</v>
      </c>
      <c r="G175" s="5">
        <v>0</v>
      </c>
    </row>
    <row r="176" spans="1:7" x14ac:dyDescent="0.25">
      <c r="A176" s="4" t="s">
        <v>179</v>
      </c>
      <c r="B176" s="7">
        <f t="shared" si="8"/>
        <v>29714.028361000001</v>
      </c>
      <c r="C176" s="7">
        <v>29714.028361000001</v>
      </c>
      <c r="D176" s="5">
        <v>0</v>
      </c>
      <c r="E176" s="6">
        <v>1</v>
      </c>
      <c r="F176" s="6">
        <v>1</v>
      </c>
      <c r="G176" s="5">
        <v>0</v>
      </c>
    </row>
    <row r="177" spans="1:7" x14ac:dyDescent="0.25">
      <c r="A177" s="4" t="s">
        <v>180</v>
      </c>
      <c r="B177" s="7">
        <f t="shared" si="8"/>
        <v>30198.041034000002</v>
      </c>
      <c r="C177" s="7">
        <v>30198.041034000002</v>
      </c>
      <c r="D177" s="5">
        <v>0</v>
      </c>
      <c r="E177" s="6">
        <v>1</v>
      </c>
      <c r="F177" s="6">
        <v>1</v>
      </c>
      <c r="G177" s="5">
        <v>0</v>
      </c>
    </row>
    <row r="178" spans="1:7" x14ac:dyDescent="0.25">
      <c r="A178" s="4" t="s">
        <v>181</v>
      </c>
      <c r="B178" s="7">
        <f t="shared" si="8"/>
        <v>30519.460932000002</v>
      </c>
      <c r="C178" s="7">
        <v>30519.460932000002</v>
      </c>
      <c r="D178" s="5">
        <v>0</v>
      </c>
      <c r="E178" s="6">
        <v>1</v>
      </c>
      <c r="F178" s="6">
        <v>1</v>
      </c>
      <c r="G178" s="5">
        <v>0</v>
      </c>
    </row>
    <row r="179" spans="1:7" x14ac:dyDescent="0.25">
      <c r="A179" s="4" t="s">
        <v>182</v>
      </c>
      <c r="B179" s="7">
        <f t="shared" si="8"/>
        <v>60906.673298000002</v>
      </c>
      <c r="C179" s="7">
        <v>60906.673298000002</v>
      </c>
      <c r="D179" s="5">
        <v>0</v>
      </c>
      <c r="E179" s="6">
        <v>2</v>
      </c>
      <c r="F179" s="6">
        <v>2</v>
      </c>
      <c r="G179" s="5">
        <v>0</v>
      </c>
    </row>
    <row r="180" spans="1:7" x14ac:dyDescent="0.25">
      <c r="A180" s="4" t="s">
        <v>183</v>
      </c>
      <c r="B180" s="7">
        <f t="shared" ref="B180:B184" si="9">+SUM(C180:D180)</f>
        <v>61117.515879999999</v>
      </c>
      <c r="C180" s="7">
        <v>61117.515879999999</v>
      </c>
      <c r="D180" s="5">
        <v>0</v>
      </c>
      <c r="E180" s="6">
        <v>2</v>
      </c>
      <c r="F180" s="6">
        <v>2</v>
      </c>
      <c r="G180" s="5">
        <v>0</v>
      </c>
    </row>
    <row r="181" spans="1:7" x14ac:dyDescent="0.25">
      <c r="A181" s="4" t="s">
        <v>184</v>
      </c>
      <c r="B181" s="7">
        <f t="shared" si="9"/>
        <v>61558.812620999997</v>
      </c>
      <c r="C181" s="7">
        <v>61558.812620999997</v>
      </c>
      <c r="D181" s="5">
        <v>0</v>
      </c>
      <c r="E181" s="6">
        <v>2</v>
      </c>
      <c r="F181" s="6">
        <v>2</v>
      </c>
      <c r="G181" s="5">
        <v>0</v>
      </c>
    </row>
    <row r="182" spans="1:7" x14ac:dyDescent="0.25">
      <c r="A182" s="4" t="s">
        <v>185</v>
      </c>
      <c r="B182" s="7">
        <f t="shared" si="9"/>
        <v>63163.324032999997</v>
      </c>
      <c r="C182" s="7">
        <v>63163.324032999997</v>
      </c>
      <c r="D182" s="5">
        <v>0</v>
      </c>
      <c r="E182" s="6">
        <v>2</v>
      </c>
      <c r="F182" s="6">
        <v>2</v>
      </c>
      <c r="G182" s="5">
        <v>0</v>
      </c>
    </row>
    <row r="183" spans="1:7" x14ac:dyDescent="0.25">
      <c r="A183" s="4" t="s">
        <v>186</v>
      </c>
      <c r="B183" s="7">
        <f t="shared" si="9"/>
        <v>64592.647559999998</v>
      </c>
      <c r="C183" s="7">
        <v>64592.647559999998</v>
      </c>
      <c r="D183" s="5">
        <v>0</v>
      </c>
      <c r="E183" s="6">
        <v>2</v>
      </c>
      <c r="F183" s="6">
        <v>2</v>
      </c>
      <c r="G183" s="5">
        <v>0</v>
      </c>
    </row>
    <row r="184" spans="1:7" x14ac:dyDescent="0.25">
      <c r="A184" s="4" t="s">
        <v>187</v>
      </c>
      <c r="B184" s="7">
        <f t="shared" si="9"/>
        <v>64088.753715999999</v>
      </c>
      <c r="C184" s="7">
        <v>64088.753715999999</v>
      </c>
      <c r="D184" s="5">
        <v>0</v>
      </c>
      <c r="E184" s="6">
        <v>2</v>
      </c>
      <c r="F184" s="6">
        <v>2</v>
      </c>
      <c r="G184" s="5">
        <v>0</v>
      </c>
    </row>
    <row r="185" spans="1:7" x14ac:dyDescent="0.25">
      <c r="A185" s="4" t="s">
        <v>188</v>
      </c>
      <c r="B185" s="7">
        <f t="shared" ref="B185:B191" si="10">+SUM(C185:D185)</f>
        <v>63384.460434000001</v>
      </c>
      <c r="C185" s="7">
        <v>63384.460434000001</v>
      </c>
      <c r="D185" s="5">
        <v>0</v>
      </c>
      <c r="E185" s="6">
        <v>2</v>
      </c>
      <c r="F185" s="6">
        <v>2</v>
      </c>
      <c r="G185" s="5">
        <v>0</v>
      </c>
    </row>
    <row r="186" spans="1:7" x14ac:dyDescent="0.25">
      <c r="A186" s="4" t="s">
        <v>189</v>
      </c>
      <c r="B186" s="7">
        <f t="shared" si="10"/>
        <v>62659.229626</v>
      </c>
      <c r="C186" s="7">
        <v>62659.229626</v>
      </c>
      <c r="D186" s="5">
        <v>0</v>
      </c>
      <c r="E186" s="6">
        <v>2</v>
      </c>
      <c r="F186" s="6">
        <v>2</v>
      </c>
      <c r="G186" s="5">
        <v>0</v>
      </c>
    </row>
    <row r="187" spans="1:7" x14ac:dyDescent="0.25">
      <c r="A187" s="4" t="s">
        <v>190</v>
      </c>
      <c r="B187" s="7">
        <f t="shared" si="10"/>
        <v>61997.965135999999</v>
      </c>
      <c r="C187" s="7">
        <v>61997.965135999999</v>
      </c>
      <c r="D187" s="5">
        <v>0</v>
      </c>
      <c r="E187" s="6">
        <v>2</v>
      </c>
      <c r="F187" s="6">
        <v>2</v>
      </c>
      <c r="G187" s="5">
        <v>0</v>
      </c>
    </row>
    <row r="188" spans="1:7" x14ac:dyDescent="0.25">
      <c r="A188" s="4" t="s">
        <v>191</v>
      </c>
      <c r="B188" s="7">
        <f t="shared" si="10"/>
        <v>62195.774905999999</v>
      </c>
      <c r="C188" s="7">
        <v>62195.774905999999</v>
      </c>
      <c r="D188" s="5">
        <v>0</v>
      </c>
      <c r="E188" s="6">
        <v>2</v>
      </c>
      <c r="F188" s="6">
        <v>2</v>
      </c>
      <c r="G188" s="5">
        <v>0</v>
      </c>
    </row>
    <row r="189" spans="1:7" x14ac:dyDescent="0.25">
      <c r="A189" s="4" t="s">
        <v>192</v>
      </c>
      <c r="B189" s="7">
        <f t="shared" si="10"/>
        <v>93910.822518000001</v>
      </c>
      <c r="C189" s="7">
        <v>93910.822518000001</v>
      </c>
      <c r="D189" s="5">
        <v>0</v>
      </c>
      <c r="E189" s="6">
        <v>3</v>
      </c>
      <c r="F189" s="6">
        <v>3</v>
      </c>
      <c r="G189" s="5">
        <v>0</v>
      </c>
    </row>
    <row r="190" spans="1:7" x14ac:dyDescent="0.25">
      <c r="A190" s="4" t="s">
        <v>193</v>
      </c>
      <c r="B190" s="7">
        <f t="shared" si="10"/>
        <v>94631.783393999998</v>
      </c>
      <c r="C190" s="7">
        <v>94631.783393999998</v>
      </c>
      <c r="D190" s="5">
        <v>0</v>
      </c>
      <c r="E190" s="6">
        <v>3</v>
      </c>
      <c r="F190" s="6">
        <v>3</v>
      </c>
      <c r="G190" s="5">
        <v>0</v>
      </c>
    </row>
    <row r="191" spans="1:7" x14ac:dyDescent="0.25">
      <c r="A191" s="4" t="s">
        <v>194</v>
      </c>
      <c r="B191" s="7">
        <f t="shared" si="10"/>
        <v>98005.994858999999</v>
      </c>
      <c r="C191" s="7">
        <v>98005.994858999999</v>
      </c>
      <c r="D191" s="5">
        <v>0</v>
      </c>
      <c r="E191" s="6">
        <v>3</v>
      </c>
      <c r="F191" s="6">
        <v>3</v>
      </c>
      <c r="G191" s="5">
        <v>0</v>
      </c>
    </row>
  </sheetData>
  <sortState xmlns:xlrd2="http://schemas.microsoft.com/office/spreadsheetml/2017/richdata2" ref="A7:A121">
    <sortCondition ref="A7:A121"/>
  </sortState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Seðlabanki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Hrönn Helgadóttir</dc:creator>
  <cp:lastModifiedBy>SÍ Daníel Logi Árnason</cp:lastModifiedBy>
  <cp:lastPrinted>2018-07-26T17:39:39Z</cp:lastPrinted>
  <dcterms:created xsi:type="dcterms:W3CDTF">2018-07-26T13:22:19Z</dcterms:created>
  <dcterms:modified xsi:type="dcterms:W3CDTF">2024-06-21T15:07:28Z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{BF6BE8AF-5CE4-4D8F-8781-5DF679EF5C47}</vt:lpwstr>
  </property>
</Properties>
</file>