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7BB76A67-34FC-4601-A3A0-93C535FD3178}" xr6:coauthVersionLast="47" xr6:coauthVersionMax="47" xr10:uidLastSave="{00000000-0000-0000-0000-000000000000}"/>
  <bookViews>
    <workbookView xWindow="4590" yWindow="4590" windowWidth="38700" windowHeight="153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G11" i="1"/>
  <c r="E11" i="1"/>
  <c r="D11" i="1"/>
</calcChain>
</file>

<file path=xl/sharedStrings.xml><?xml version="1.0" encoding="utf-8"?>
<sst xmlns="http://schemas.openxmlformats.org/spreadsheetml/2006/main" count="62" uniqueCount="51">
  <si>
    <t>Seðlabanki Íslands</t>
  </si>
  <si>
    <t>Central Bank of Iceland</t>
  </si>
  <si>
    <t xml:space="preserve">HAGTÖLUR </t>
  </si>
  <si>
    <t>STATISTICS</t>
  </si>
  <si>
    <t>Greiðslumiðlun</t>
  </si>
  <si>
    <t>Payment instruments</t>
  </si>
  <si>
    <t>Lýsigögn</t>
  </si>
  <si>
    <t>Metadata</t>
  </si>
  <si>
    <t>Mánaðartölur</t>
  </si>
  <si>
    <t>Breyting í mán.</t>
  </si>
  <si>
    <t>Breyting f.f. ári</t>
  </si>
  <si>
    <t>Monthly data</t>
  </si>
  <si>
    <t>Monthly changes</t>
  </si>
  <si>
    <t>Yearly changes</t>
  </si>
  <si>
    <t>Velta í m.kr.</t>
  </si>
  <si>
    <t>Turnover in ISK mill.</t>
  </si>
  <si>
    <t>%</t>
  </si>
  <si>
    <t>II</t>
  </si>
  <si>
    <t xml:space="preserve"> Fyrirtækjakort</t>
  </si>
  <si>
    <t xml:space="preserve"> Company cards</t>
  </si>
  <si>
    <t xml:space="preserve"> Greiðslukort heimila</t>
  </si>
  <si>
    <t xml:space="preserve"> Households' cards </t>
  </si>
  <si>
    <t>Velta innanlands</t>
  </si>
  <si>
    <t xml:space="preserve">  Domestic</t>
  </si>
  <si>
    <t>Velta erlendis</t>
  </si>
  <si>
    <t xml:space="preserve">  Abroad</t>
  </si>
  <si>
    <t xml:space="preserve"> Kreditkort, heildarvelta</t>
  </si>
  <si>
    <t xml:space="preserve"> Credit cards, total turnover</t>
  </si>
  <si>
    <t>III</t>
  </si>
  <si>
    <t>Heildarvelta erlendra greiðslukorta á Íslandi</t>
  </si>
  <si>
    <t>Total turnover of foreign payment cards in Iceland</t>
  </si>
  <si>
    <t>Færslufjöldi í þús.</t>
  </si>
  <si>
    <t xml:space="preserve"> Debetkort</t>
  </si>
  <si>
    <t xml:space="preserve"> Debet cards</t>
  </si>
  <si>
    <t>Færslufjöldi innanlands</t>
  </si>
  <si>
    <t>Færslufjöldi erlendis</t>
  </si>
  <si>
    <t xml:space="preserve"> Kreditkort</t>
  </si>
  <si>
    <t xml:space="preserve"> Credit cards</t>
  </si>
  <si>
    <t>Erlend greiðslukort á Íslandi</t>
  </si>
  <si>
    <t>Foreign payment cards in Iceland</t>
  </si>
  <si>
    <r>
      <rPr>
        <sz val="8"/>
        <rFont val="Arial"/>
        <family val="2"/>
      </rPr>
      <t xml:space="preserve">  </t>
    </r>
    <r>
      <rPr>
        <u/>
        <sz val="8"/>
        <rFont val="Arial"/>
        <family val="2"/>
      </rPr>
      <t>Number of transactions in thousands</t>
    </r>
  </si>
  <si>
    <t>Innlend greiðslukort*</t>
  </si>
  <si>
    <t>Domestic  payment cards*</t>
  </si>
  <si>
    <t xml:space="preserve"> Debetkort, heildarvelta*</t>
  </si>
  <si>
    <t xml:space="preserve"> Debit cards, total turnover*</t>
  </si>
  <si>
    <r>
      <t>Árstölur</t>
    </r>
    <r>
      <rPr>
        <i/>
        <vertAlign val="superscript"/>
        <sz val="8"/>
        <rFont val="Arial"/>
        <family val="2"/>
      </rPr>
      <t>1</t>
    </r>
  </si>
  <si>
    <r>
      <t>Annual data</t>
    </r>
    <r>
      <rPr>
        <i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</si>
  <si>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Árslokatölur / Year-end data</t>
    </r>
  </si>
  <si>
    <t>Nýjustu tölur eru bráðabirgðatölur / The latest data are preliminary</t>
  </si>
  <si>
    <t>* Ath. frá og með sept. 2020 er innlend debetkortavelta í bönkum og hraðbönkum undanskilin/ Note that turnover of domestic debit cards in banks and ATMs is excluded from Sept. 2020 and onwards</t>
  </si>
  <si>
    <t>Birtingardagur / Date of publication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</si>
</sst>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 yyyy"/>
    <numFmt numFmtId="165" formatCode="mmm/\ yyyy"/>
    <numFmt numFmtId="166" formatCode="#,##0.0"/>
    <numFmt numFmtId="167" formatCode="_-* #,##0.00\ _k_r_._-;\-* #,##0.00\ _k_r_._-;_-* &quot;-&quot;??\ _k_r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i/>
      <u/>
      <sz val="8"/>
      <name val="Arial"/>
      <family val="2"/>
    </font>
    <font>
      <u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3" applyAlignment="1" applyProtection="1"/>
    <xf numFmtId="0" fontId="9" fillId="0" borderId="0" xfId="3" applyBorder="1" applyAlignment="1" applyProtection="1"/>
    <xf numFmtId="0" fontId="10" fillId="0" borderId="0" xfId="3" applyFont="1" applyBorder="1" applyAlignment="1" applyProtection="1"/>
    <xf numFmtId="0" fontId="9" fillId="0" borderId="0" xfId="3" applyAlignment="1" applyProtection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 indent="1"/>
    </xf>
    <xf numFmtId="164" fontId="3" fillId="0" borderId="0" xfId="2" applyNumberFormat="1" applyFont="1" applyAlignment="1">
      <alignment vertical="center"/>
    </xf>
    <xf numFmtId="164" fontId="3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vertical="center"/>
    </xf>
    <xf numFmtId="165" fontId="11" fillId="0" borderId="0" xfId="2" applyNumberFormat="1" applyFont="1" applyAlignment="1">
      <alignment horizontal="center" vertical="center"/>
    </xf>
    <xf numFmtId="9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6" fillId="0" borderId="0" xfId="0" applyFont="1"/>
    <xf numFmtId="3" fontId="3" fillId="0" borderId="0" xfId="2" applyNumberFormat="1" applyFont="1"/>
    <xf numFmtId="0" fontId="5" fillId="0" borderId="0" xfId="0" applyFont="1"/>
    <xf numFmtId="9" fontId="2" fillId="0" borderId="0" xfId="1" applyFont="1"/>
    <xf numFmtId="3" fontId="3" fillId="0" borderId="0" xfId="0" applyNumberFormat="1" applyFont="1"/>
    <xf numFmtId="3" fontId="6" fillId="0" borderId="0" xfId="2" applyNumberFormat="1" applyFont="1"/>
    <xf numFmtId="166" fontId="3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 horizontal="left"/>
    </xf>
    <xf numFmtId="3" fontId="3" fillId="0" borderId="1" xfId="2" applyNumberFormat="1" applyFont="1" applyBorder="1"/>
    <xf numFmtId="0" fontId="6" fillId="0" borderId="1" xfId="0" applyFont="1" applyBorder="1" applyAlignment="1">
      <alignment wrapText="1"/>
    </xf>
    <xf numFmtId="3" fontId="3" fillId="0" borderId="1" xfId="0" applyNumberFormat="1" applyFont="1" applyBorder="1"/>
    <xf numFmtId="3" fontId="6" fillId="0" borderId="1" xfId="2" applyNumberFormat="1" applyFont="1" applyBorder="1"/>
    <xf numFmtId="166" fontId="3" fillId="0" borderId="1" xfId="2" applyNumberFormat="1" applyFont="1" applyBorder="1"/>
    <xf numFmtId="3" fontId="3" fillId="0" borderId="0" xfId="4" applyNumberFormat="1" applyFont="1" applyFill="1" applyBorder="1" applyAlignment="1" applyProtection="1">
      <alignment horizontal="left"/>
    </xf>
    <xf numFmtId="0" fontId="2" fillId="0" borderId="1" xfId="0" applyFont="1" applyBorder="1"/>
    <xf numFmtId="3" fontId="2" fillId="0" borderId="0" xfId="0" applyNumberFormat="1" applyFont="1"/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165" fontId="3" fillId="0" borderId="0" xfId="2" applyNumberFormat="1" applyFont="1" applyAlignment="1">
      <alignment horizontal="right" vertical="center"/>
    </xf>
    <xf numFmtId="165" fontId="6" fillId="0" borderId="0" xfId="2" applyNumberFormat="1" applyFont="1" applyAlignment="1">
      <alignment horizontal="right" vertical="center"/>
    </xf>
    <xf numFmtId="0" fontId="11" fillId="0" borderId="1" xfId="2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</cellXfs>
  <cellStyles count="5">
    <cellStyle name="Comma 2" xfId="4" xr:uid="{00000000-0005-0000-0000-000000000000}"/>
    <cellStyle name="Hyperlink" xfId="3" builtinId="8"/>
    <cellStyle name="Normal" xfId="0" builtinId="0"/>
    <cellStyle name="Normal_Greiðslumiðlun_FAME" xfId="2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5"/>
  <sheetViews>
    <sheetView tabSelected="1" zoomScaleNormal="100" workbookViewId="0">
      <selection activeCell="I2" sqref="I2"/>
    </sheetView>
  </sheetViews>
  <sheetFormatPr defaultColWidth="9.140625" defaultRowHeight="12.75" x14ac:dyDescent="0.2"/>
  <cols>
    <col min="1" max="1" width="3.28515625" style="35" customWidth="1"/>
    <col min="2" max="2" width="24.140625" style="5" customWidth="1"/>
    <col min="3" max="3" width="25.42578125" style="5" customWidth="1"/>
    <col min="4" max="4" width="9.140625" style="5"/>
    <col min="5" max="5" width="9.140625" style="4"/>
    <col min="6" max="6" width="2.7109375" style="5" customWidth="1"/>
    <col min="7" max="9" width="9.140625" style="5"/>
    <col min="10" max="10" width="2.7109375" style="5" customWidth="1"/>
    <col min="11" max="11" width="9.140625" style="5" customWidth="1"/>
    <col min="12" max="13" width="7.85546875" style="5" customWidth="1"/>
    <col min="14" max="16384" width="9.140625" style="5"/>
  </cols>
  <sheetData>
    <row r="1" spans="1:17" x14ac:dyDescent="0.2">
      <c r="A1" s="1"/>
      <c r="B1" s="2" t="s">
        <v>0</v>
      </c>
      <c r="C1" s="2" t="s">
        <v>1</v>
      </c>
      <c r="D1" s="3"/>
      <c r="G1" s="50"/>
      <c r="H1" s="50"/>
      <c r="I1" s="50" t="s">
        <v>50</v>
      </c>
      <c r="J1" s="50"/>
      <c r="K1" s="50"/>
      <c r="L1" s="51"/>
      <c r="M1" s="3"/>
      <c r="N1" s="6"/>
    </row>
    <row r="2" spans="1:17" x14ac:dyDescent="0.2">
      <c r="A2" s="1"/>
      <c r="B2" s="2" t="s">
        <v>2</v>
      </c>
      <c r="C2" s="2" t="s">
        <v>3</v>
      </c>
    </row>
    <row r="3" spans="1:17" ht="11.25" customHeight="1" x14ac:dyDescent="0.2">
      <c r="A3" s="1"/>
      <c r="B3" s="7"/>
      <c r="C3" s="7"/>
    </row>
    <row r="4" spans="1:17" ht="15" x14ac:dyDescent="0.2">
      <c r="A4" s="1"/>
      <c r="B4" s="8" t="s">
        <v>4</v>
      </c>
      <c r="C4" s="8" t="s">
        <v>5</v>
      </c>
      <c r="D4" s="10"/>
      <c r="E4" s="11"/>
      <c r="K4" s="9"/>
    </row>
    <row r="5" spans="1:17" ht="22.5" x14ac:dyDescent="0.2">
      <c r="A5" s="1"/>
      <c r="B5" s="12" t="s">
        <v>6</v>
      </c>
      <c r="C5" s="12" t="s">
        <v>7</v>
      </c>
      <c r="D5" s="54" t="s">
        <v>45</v>
      </c>
      <c r="E5" s="54"/>
      <c r="F5" s="13"/>
      <c r="G5" s="54" t="s">
        <v>8</v>
      </c>
      <c r="H5" s="54"/>
      <c r="I5" s="54"/>
      <c r="J5" s="13"/>
      <c r="K5" s="14" t="s">
        <v>9</v>
      </c>
      <c r="L5" s="14" t="s">
        <v>10</v>
      </c>
      <c r="M5" s="14"/>
    </row>
    <row r="6" spans="1:17" ht="23.25" customHeight="1" x14ac:dyDescent="0.2">
      <c r="A6" s="1"/>
      <c r="D6" s="55" t="s">
        <v>46</v>
      </c>
      <c r="E6" s="55"/>
      <c r="F6" s="15"/>
      <c r="G6" s="56" t="s">
        <v>11</v>
      </c>
      <c r="H6" s="56"/>
      <c r="I6" s="56"/>
      <c r="J6" s="15"/>
      <c r="K6" s="16" t="s">
        <v>12</v>
      </c>
      <c r="L6" s="16" t="s">
        <v>13</v>
      </c>
      <c r="M6" s="16"/>
    </row>
    <row r="7" spans="1:17" s="24" customFormat="1" ht="15" customHeight="1" x14ac:dyDescent="0.25">
      <c r="A7" s="17"/>
      <c r="B7" s="18" t="s">
        <v>14</v>
      </c>
      <c r="C7" s="18" t="s">
        <v>15</v>
      </c>
      <c r="D7" s="19">
        <v>44926</v>
      </c>
      <c r="E7" s="20">
        <v>45291</v>
      </c>
      <c r="F7" s="21"/>
      <c r="G7" s="52">
        <v>45382</v>
      </c>
      <c r="H7" s="52">
        <v>45412</v>
      </c>
      <c r="I7" s="53">
        <v>45443</v>
      </c>
      <c r="J7" s="21"/>
      <c r="K7" s="22" t="s">
        <v>16</v>
      </c>
      <c r="L7" s="22" t="s">
        <v>16</v>
      </c>
      <c r="M7" s="22"/>
      <c r="N7" s="23"/>
    </row>
    <row r="8" spans="1:17" ht="7.15" customHeight="1" x14ac:dyDescent="0.2">
      <c r="A8" s="25"/>
      <c r="B8" s="26"/>
      <c r="C8" s="26"/>
      <c r="D8" s="28"/>
      <c r="F8" s="28"/>
      <c r="I8" s="28"/>
      <c r="J8" s="28"/>
      <c r="K8" s="27"/>
      <c r="N8" s="29"/>
    </row>
    <row r="9" spans="1:17" ht="12.75" customHeight="1" x14ac:dyDescent="0.2">
      <c r="A9" s="25" t="s">
        <v>17</v>
      </c>
      <c r="B9" s="6" t="s">
        <v>41</v>
      </c>
      <c r="C9" s="26" t="s">
        <v>42</v>
      </c>
      <c r="D9" s="27">
        <v>1270451.4252300002</v>
      </c>
      <c r="E9" s="30">
        <v>1367375.2684800001</v>
      </c>
      <c r="F9" s="31"/>
      <c r="G9" s="27">
        <v>115586.19662999999</v>
      </c>
      <c r="H9" s="27">
        <v>111086.92141000001</v>
      </c>
      <c r="I9" s="27">
        <v>127215.08</v>
      </c>
      <c r="J9" s="31"/>
      <c r="K9" s="32">
        <v>14.518503515345538</v>
      </c>
      <c r="L9" s="32">
        <v>7.2619565103866135</v>
      </c>
      <c r="M9" s="32"/>
      <c r="N9" s="32"/>
      <c r="O9" s="49"/>
      <c r="Q9" s="49"/>
    </row>
    <row r="10" spans="1:17" x14ac:dyDescent="0.2">
      <c r="A10" s="33"/>
      <c r="B10" s="34" t="s">
        <v>18</v>
      </c>
      <c r="C10" s="34" t="s">
        <v>19</v>
      </c>
      <c r="D10" s="27">
        <v>117068.77335499998</v>
      </c>
      <c r="E10" s="30">
        <v>163427.57900500001</v>
      </c>
      <c r="F10" s="31"/>
      <c r="G10" s="27">
        <v>12992.417544</v>
      </c>
      <c r="H10" s="27">
        <v>13512.000151</v>
      </c>
      <c r="I10" s="27">
        <v>14516</v>
      </c>
      <c r="J10" s="31"/>
      <c r="K10" s="32">
        <v>7.4304310078452396</v>
      </c>
      <c r="L10" s="32">
        <v>3.4648294458242468</v>
      </c>
      <c r="M10" s="32"/>
      <c r="N10" s="32"/>
      <c r="O10" s="27"/>
    </row>
    <row r="11" spans="1:17" x14ac:dyDescent="0.2">
      <c r="B11" s="34" t="s">
        <v>20</v>
      </c>
      <c r="C11" s="34" t="s">
        <v>21</v>
      </c>
      <c r="D11" s="27">
        <f>D9-D10</f>
        <v>1153382.6518750002</v>
      </c>
      <c r="E11" s="27">
        <f>E9-E10</f>
        <v>1203947.6894750001</v>
      </c>
      <c r="F11" s="31"/>
      <c r="G11" s="27">
        <f>G9-G10</f>
        <v>102593.779086</v>
      </c>
      <c r="H11" s="27">
        <f>H9-H10</f>
        <v>97574.92125900001</v>
      </c>
      <c r="I11" s="27">
        <f>I9-I10</f>
        <v>112699.08</v>
      </c>
      <c r="J11" s="31"/>
      <c r="K11" s="32">
        <v>15.500047087770511</v>
      </c>
      <c r="L11" s="32">
        <v>7.7713958523689675</v>
      </c>
      <c r="M11" s="32"/>
      <c r="N11" s="32"/>
      <c r="O11" s="27"/>
    </row>
    <row r="12" spans="1:17" x14ac:dyDescent="0.2">
      <c r="A12" s="33"/>
      <c r="B12" s="36" t="s">
        <v>43</v>
      </c>
      <c r="C12" s="36" t="s">
        <v>44</v>
      </c>
      <c r="D12" s="27">
        <v>569755.14259000006</v>
      </c>
      <c r="E12" s="30">
        <v>597586.90240000002</v>
      </c>
      <c r="F12" s="31"/>
      <c r="G12" s="27">
        <v>48252.408409999996</v>
      </c>
      <c r="H12" s="27">
        <v>45146.067849999999</v>
      </c>
      <c r="I12" s="27">
        <v>54135.880000000005</v>
      </c>
      <c r="J12" s="31"/>
      <c r="K12" s="32">
        <v>19.912724580730035</v>
      </c>
      <c r="L12" s="32">
        <v>4.299031862589886</v>
      </c>
      <c r="M12" s="32"/>
      <c r="N12" s="32"/>
      <c r="P12" s="49"/>
    </row>
    <row r="13" spans="1:17" x14ac:dyDescent="0.2">
      <c r="A13" s="33"/>
      <c r="B13" s="34" t="s">
        <v>22</v>
      </c>
      <c r="C13" s="34" t="s">
        <v>23</v>
      </c>
      <c r="D13" s="27">
        <v>469208.12770200003</v>
      </c>
      <c r="E13" s="30">
        <v>480201.21523999993</v>
      </c>
      <c r="F13" s="31"/>
      <c r="G13" s="27">
        <v>37897.459770000001</v>
      </c>
      <c r="H13" s="27">
        <v>36035.862280000001</v>
      </c>
      <c r="I13" s="27">
        <v>42384.020000000004</v>
      </c>
      <c r="J13" s="31"/>
      <c r="K13" s="32">
        <v>17.616222613669063</v>
      </c>
      <c r="L13" s="32">
        <v>1.2572788385107669</v>
      </c>
      <c r="M13" s="32"/>
      <c r="N13" s="32"/>
      <c r="P13" s="27"/>
    </row>
    <row r="14" spans="1:17" x14ac:dyDescent="0.2">
      <c r="A14" s="33"/>
      <c r="B14" s="34" t="s">
        <v>24</v>
      </c>
      <c r="C14" s="34" t="s">
        <v>25</v>
      </c>
      <c r="D14" s="27">
        <v>100547.01490000001</v>
      </c>
      <c r="E14" s="30">
        <v>117385.687198</v>
      </c>
      <c r="F14" s="31"/>
      <c r="G14" s="27">
        <v>10354.948633</v>
      </c>
      <c r="H14" s="27">
        <v>9110.2055710000004</v>
      </c>
      <c r="I14" s="27">
        <v>11751.86</v>
      </c>
      <c r="J14" s="31"/>
      <c r="K14" s="32">
        <v>28.996650058139515</v>
      </c>
      <c r="L14" s="32">
        <v>16.971895398412904</v>
      </c>
      <c r="M14" s="32"/>
      <c r="N14" s="32"/>
      <c r="P14" s="27"/>
    </row>
    <row r="15" spans="1:17" x14ac:dyDescent="0.2">
      <c r="A15" s="33"/>
      <c r="B15" s="36" t="s">
        <v>26</v>
      </c>
      <c r="C15" s="36" t="s">
        <v>27</v>
      </c>
      <c r="D15" s="27">
        <v>700696.28263999999</v>
      </c>
      <c r="E15" s="30">
        <v>769788.36608000007</v>
      </c>
      <c r="F15" s="31"/>
      <c r="G15" s="27">
        <v>67333.788220000002</v>
      </c>
      <c r="H15" s="27">
        <v>65940.853560000003</v>
      </c>
      <c r="I15" s="27">
        <v>73079.199999999997</v>
      </c>
      <c r="J15" s="31"/>
      <c r="K15" s="32">
        <v>10.825377675017144</v>
      </c>
      <c r="L15" s="32">
        <v>9.567717897357241</v>
      </c>
      <c r="M15" s="32"/>
      <c r="N15" s="32"/>
      <c r="O15" s="49"/>
    </row>
    <row r="16" spans="1:17" x14ac:dyDescent="0.2">
      <c r="A16" s="33"/>
      <c r="B16" s="34" t="s">
        <v>22</v>
      </c>
      <c r="C16" s="34" t="s">
        <v>23</v>
      </c>
      <c r="D16" s="27">
        <v>538402.96577000001</v>
      </c>
      <c r="E16" s="30">
        <v>598028.07007000013</v>
      </c>
      <c r="F16" s="31"/>
      <c r="G16" s="27">
        <v>51167.87833</v>
      </c>
      <c r="H16" s="27">
        <v>51063.332630000004</v>
      </c>
      <c r="I16" s="27">
        <v>55914.509999999995</v>
      </c>
      <c r="J16" s="31"/>
      <c r="K16" s="32">
        <v>9.5003148446090471</v>
      </c>
      <c r="L16" s="32">
        <v>10.836756442856021</v>
      </c>
      <c r="M16" s="32"/>
      <c r="N16" s="32"/>
      <c r="O16" s="27"/>
    </row>
    <row r="17" spans="1:16" x14ac:dyDescent="0.2">
      <c r="A17" s="33"/>
      <c r="B17" s="34" t="s">
        <v>24</v>
      </c>
      <c r="C17" s="34" t="s">
        <v>25</v>
      </c>
      <c r="D17" s="27">
        <v>162293.31685400003</v>
      </c>
      <c r="E17" s="30">
        <v>171760.29600200002</v>
      </c>
      <c r="F17" s="31"/>
      <c r="G17" s="27">
        <v>16165.909889999999</v>
      </c>
      <c r="H17" s="27">
        <v>14877.520930999999</v>
      </c>
      <c r="I17" s="27">
        <v>17164.689999999999</v>
      </c>
      <c r="J17" s="31"/>
      <c r="K17" s="32">
        <v>15.373321130634544</v>
      </c>
      <c r="L17" s="32">
        <v>5.6280569126753832</v>
      </c>
      <c r="M17" s="32"/>
      <c r="N17" s="32"/>
      <c r="O17" s="27"/>
    </row>
    <row r="18" spans="1:16" ht="7.9" customHeight="1" x14ac:dyDescent="0.2">
      <c r="A18" s="37"/>
      <c r="B18" s="4"/>
      <c r="C18" s="4"/>
      <c r="D18" s="27"/>
      <c r="E18" s="30"/>
      <c r="F18" s="31"/>
      <c r="G18" s="27"/>
      <c r="H18" s="27"/>
      <c r="I18" s="27"/>
      <c r="J18" s="31"/>
      <c r="K18" s="32"/>
      <c r="L18" s="32"/>
      <c r="M18" s="32"/>
      <c r="N18" s="32"/>
    </row>
    <row r="19" spans="1:16" ht="22.5" x14ac:dyDescent="0.2">
      <c r="A19" s="38" t="s">
        <v>28</v>
      </c>
      <c r="B19" s="39" t="s">
        <v>29</v>
      </c>
      <c r="C19" s="39" t="s">
        <v>30</v>
      </c>
      <c r="D19" s="27">
        <v>254026.84289299999</v>
      </c>
      <c r="E19" s="30">
        <v>320547.74535800004</v>
      </c>
      <c r="F19" s="31"/>
      <c r="G19" s="27">
        <v>22945.88724</v>
      </c>
      <c r="H19" s="27">
        <v>18134.737394</v>
      </c>
      <c r="I19" s="27">
        <v>23305.938589999998</v>
      </c>
      <c r="J19" s="31"/>
      <c r="K19" s="32">
        <v>28.515445708692333</v>
      </c>
      <c r="L19" s="32">
        <v>-13.49220976662906</v>
      </c>
      <c r="M19" s="32"/>
      <c r="N19" s="32"/>
    </row>
    <row r="20" spans="1:16" ht="6.75" customHeight="1" x14ac:dyDescent="0.2">
      <c r="A20" s="38"/>
      <c r="B20" s="39"/>
      <c r="C20" s="39"/>
      <c r="D20" s="27"/>
      <c r="E20" s="30"/>
      <c r="F20" s="31"/>
      <c r="G20" s="27"/>
      <c r="H20" s="27"/>
      <c r="I20" s="27"/>
      <c r="J20" s="31"/>
      <c r="K20" s="32"/>
      <c r="L20" s="32"/>
      <c r="M20" s="32"/>
      <c r="N20" s="32"/>
    </row>
    <row r="21" spans="1:16" x14ac:dyDescent="0.2">
      <c r="A21" s="38"/>
      <c r="B21" s="40" t="s">
        <v>31</v>
      </c>
      <c r="C21" s="41" t="s">
        <v>40</v>
      </c>
      <c r="D21" s="27"/>
      <c r="E21" s="30"/>
      <c r="F21" s="31"/>
      <c r="G21" s="27"/>
      <c r="H21" s="27"/>
      <c r="I21" s="27"/>
      <c r="J21" s="31"/>
      <c r="K21" s="32"/>
      <c r="L21" s="32"/>
      <c r="M21" s="32"/>
      <c r="N21" s="32"/>
    </row>
    <row r="22" spans="1:16" ht="15" customHeight="1" x14ac:dyDescent="0.2">
      <c r="A22" s="33"/>
      <c r="B22" s="36" t="s">
        <v>32</v>
      </c>
      <c r="C22" s="36" t="s">
        <v>33</v>
      </c>
      <c r="D22" s="27">
        <v>106109.076</v>
      </c>
      <c r="E22" s="30">
        <v>110102.872</v>
      </c>
      <c r="F22" s="31"/>
      <c r="G22" s="27">
        <v>8700.1669999999995</v>
      </c>
      <c r="H22" s="27">
        <v>8409.369999999999</v>
      </c>
      <c r="I22" s="27">
        <v>9488.06</v>
      </c>
      <c r="J22" s="31"/>
      <c r="K22" s="32">
        <v>12.827239139198298</v>
      </c>
      <c r="L22" s="32">
        <v>-1.2637596894989778</v>
      </c>
      <c r="M22" s="32"/>
      <c r="N22" s="32"/>
      <c r="O22" s="49"/>
    </row>
    <row r="23" spans="1:16" x14ac:dyDescent="0.2">
      <c r="A23" s="33"/>
      <c r="B23" s="34" t="s">
        <v>34</v>
      </c>
      <c r="C23" s="34" t="s">
        <v>23</v>
      </c>
      <c r="D23" s="27">
        <v>90282.02</v>
      </c>
      <c r="E23" s="30">
        <v>91045.342999999993</v>
      </c>
      <c r="F23" s="31"/>
      <c r="G23" s="27">
        <v>7150.7049999999999</v>
      </c>
      <c r="H23" s="27">
        <v>6955.0920000000006</v>
      </c>
      <c r="I23" s="27">
        <v>7715.34</v>
      </c>
      <c r="J23" s="31"/>
      <c r="K23" s="32">
        <v>10.930811555044851</v>
      </c>
      <c r="L23" s="32">
        <v>-3.0079656933612808</v>
      </c>
      <c r="M23" s="32"/>
      <c r="N23" s="32"/>
      <c r="O23" s="27"/>
    </row>
    <row r="24" spans="1:16" x14ac:dyDescent="0.2">
      <c r="A24" s="33"/>
      <c r="B24" s="34" t="s">
        <v>35</v>
      </c>
      <c r="C24" s="34" t="s">
        <v>25</v>
      </c>
      <c r="D24" s="27">
        <v>15827.116999999998</v>
      </c>
      <c r="E24" s="30">
        <v>19057.528999999999</v>
      </c>
      <c r="F24" s="31"/>
      <c r="G24" s="27">
        <v>1549.462</v>
      </c>
      <c r="H24" s="27">
        <v>1454.278</v>
      </c>
      <c r="I24" s="27">
        <v>1772.72</v>
      </c>
      <c r="J24" s="31"/>
      <c r="K24" s="32">
        <v>21.896913795024055</v>
      </c>
      <c r="L24" s="32">
        <v>7.1201754317057109</v>
      </c>
      <c r="M24" s="32"/>
      <c r="N24" s="32"/>
      <c r="O24" s="27"/>
    </row>
    <row r="25" spans="1:16" ht="15" customHeight="1" x14ac:dyDescent="0.2">
      <c r="A25" s="33"/>
      <c r="B25" s="36" t="s">
        <v>36</v>
      </c>
      <c r="C25" s="36" t="s">
        <v>37</v>
      </c>
      <c r="D25" s="27">
        <v>87435.227999999988</v>
      </c>
      <c r="E25" s="30">
        <v>90907.183000000005</v>
      </c>
      <c r="F25" s="31"/>
      <c r="G25" s="27">
        <v>7629.3820000000005</v>
      </c>
      <c r="H25" s="27">
        <v>7565.4520000000002</v>
      </c>
      <c r="I25" s="27">
        <v>8093.13</v>
      </c>
      <c r="J25" s="31"/>
      <c r="K25" s="32">
        <v>6.9748377228485481</v>
      </c>
      <c r="L25" s="32">
        <v>1.5578393537145185</v>
      </c>
      <c r="M25" s="32"/>
      <c r="N25" s="32"/>
      <c r="P25" s="27"/>
    </row>
    <row r="26" spans="1:16" x14ac:dyDescent="0.2">
      <c r="A26" s="33"/>
      <c r="B26" s="34" t="s">
        <v>34</v>
      </c>
      <c r="C26" s="34" t="s">
        <v>23</v>
      </c>
      <c r="D26" s="27">
        <v>69740.714999999997</v>
      </c>
      <c r="E26" s="30">
        <v>72132.244999999995</v>
      </c>
      <c r="F26" s="31"/>
      <c r="G26" s="27">
        <v>5960.4740000000002</v>
      </c>
      <c r="H26" s="27">
        <v>5973.0020000000004</v>
      </c>
      <c r="I26" s="27">
        <v>6349.59</v>
      </c>
      <c r="J26" s="31"/>
      <c r="K26" s="32">
        <v>6.3048363285329589</v>
      </c>
      <c r="L26" s="32">
        <v>2.5958258414693569</v>
      </c>
      <c r="M26" s="32"/>
      <c r="N26" s="32"/>
      <c r="P26" s="27"/>
    </row>
    <row r="27" spans="1:16" x14ac:dyDescent="0.2">
      <c r="A27" s="33"/>
      <c r="B27" s="34" t="s">
        <v>35</v>
      </c>
      <c r="C27" s="34" t="s">
        <v>25</v>
      </c>
      <c r="D27" s="27">
        <v>17694.544000000002</v>
      </c>
      <c r="E27" s="30">
        <v>18774.937999999998</v>
      </c>
      <c r="F27" s="31"/>
      <c r="G27" s="27">
        <v>1668.9080000000001</v>
      </c>
      <c r="H27" s="27">
        <v>1592.45</v>
      </c>
      <c r="I27" s="27">
        <v>1743.54</v>
      </c>
      <c r="J27" s="31"/>
      <c r="K27" s="32">
        <v>9.4878960092938502</v>
      </c>
      <c r="L27" s="32">
        <v>-2.0510659812926768</v>
      </c>
      <c r="M27" s="32"/>
      <c r="N27" s="32"/>
      <c r="P27" s="27"/>
    </row>
    <row r="28" spans="1:16" ht="23.25" customHeight="1" x14ac:dyDescent="0.2">
      <c r="A28" s="38"/>
      <c r="B28" s="43" t="s">
        <v>38</v>
      </c>
      <c r="C28" s="43" t="s">
        <v>39</v>
      </c>
      <c r="D28" s="42">
        <v>28189.289999999997</v>
      </c>
      <c r="E28" s="44">
        <v>34334.770999999993</v>
      </c>
      <c r="F28" s="45"/>
      <c r="G28" s="42">
        <v>2637.098</v>
      </c>
      <c r="H28" s="42">
        <v>2045.5119999999999</v>
      </c>
      <c r="I28" s="42">
        <v>2560.0360000000001</v>
      </c>
      <c r="J28" s="45"/>
      <c r="K28" s="46">
        <v>25.153800124369852</v>
      </c>
      <c r="L28" s="46">
        <v>-4.1039917650461</v>
      </c>
      <c r="M28" s="32"/>
      <c r="N28" s="32"/>
    </row>
    <row r="29" spans="1:16" x14ac:dyDescent="0.2">
      <c r="A29" s="38"/>
      <c r="B29" s="39"/>
      <c r="C29" s="39"/>
      <c r="D29" s="27"/>
      <c r="E29" s="30"/>
      <c r="F29" s="31"/>
      <c r="G29" s="27"/>
      <c r="H29" s="27"/>
      <c r="I29" s="27"/>
      <c r="J29" s="31"/>
      <c r="K29" s="32"/>
      <c r="L29" s="32"/>
      <c r="M29" s="32"/>
      <c r="N29" s="32"/>
    </row>
    <row r="30" spans="1:16" x14ac:dyDescent="0.2">
      <c r="B30" s="48"/>
      <c r="F30" s="27"/>
      <c r="G30" s="27"/>
      <c r="H30" s="27"/>
      <c r="I30" s="27"/>
      <c r="J30" s="27"/>
    </row>
    <row r="31" spans="1:16" x14ac:dyDescent="0.2">
      <c r="B31" s="47" t="s">
        <v>48</v>
      </c>
      <c r="F31" s="27"/>
      <c r="G31" s="27"/>
      <c r="H31" s="27"/>
      <c r="I31" s="27"/>
      <c r="J31" s="27"/>
    </row>
    <row r="32" spans="1:16" x14ac:dyDescent="0.2">
      <c r="B32" s="47" t="s">
        <v>47</v>
      </c>
      <c r="F32" s="27"/>
      <c r="G32" s="27"/>
      <c r="H32" s="27"/>
      <c r="I32" s="27"/>
      <c r="J32" s="27"/>
    </row>
    <row r="33" spans="2:10" x14ac:dyDescent="0.2">
      <c r="B33" s="47" t="s">
        <v>49</v>
      </c>
      <c r="F33" s="27"/>
      <c r="G33" s="27"/>
      <c r="H33" s="27"/>
      <c r="I33" s="27"/>
      <c r="J33" s="27"/>
    </row>
    <row r="34" spans="2:10" x14ac:dyDescent="0.2">
      <c r="F34" s="27"/>
      <c r="G34" s="27"/>
      <c r="H34" s="27"/>
      <c r="I34" s="27"/>
      <c r="J34" s="27"/>
    </row>
    <row r="35" spans="2:10" x14ac:dyDescent="0.2">
      <c r="F35" s="27"/>
      <c r="G35" s="27"/>
      <c r="H35" s="27"/>
      <c r="I35" s="27"/>
      <c r="J35" s="27"/>
    </row>
    <row r="36" spans="2:10" x14ac:dyDescent="0.2">
      <c r="F36" s="27"/>
      <c r="G36" s="27"/>
      <c r="H36" s="27"/>
      <c r="I36" s="27"/>
      <c r="J36" s="27"/>
    </row>
    <row r="37" spans="2:10" x14ac:dyDescent="0.2">
      <c r="F37" s="27"/>
      <c r="G37" s="27"/>
      <c r="H37" s="27"/>
      <c r="I37" s="27"/>
      <c r="J37" s="27"/>
    </row>
    <row r="38" spans="2:10" x14ac:dyDescent="0.2">
      <c r="F38" s="27"/>
      <c r="G38" s="27"/>
      <c r="H38" s="27"/>
      <c r="I38" s="27"/>
      <c r="J38" s="27"/>
    </row>
    <row r="39" spans="2:10" x14ac:dyDescent="0.2">
      <c r="F39" s="27"/>
      <c r="G39" s="27"/>
      <c r="H39" s="27"/>
      <c r="I39" s="27"/>
      <c r="J39" s="27"/>
    </row>
    <row r="40" spans="2:10" x14ac:dyDescent="0.2">
      <c r="F40" s="27"/>
      <c r="G40" s="27"/>
      <c r="H40" s="27"/>
      <c r="I40" s="27"/>
      <c r="J40" s="27"/>
    </row>
    <row r="41" spans="2:10" x14ac:dyDescent="0.2">
      <c r="F41" s="27"/>
      <c r="G41" s="27"/>
      <c r="H41" s="27"/>
      <c r="I41" s="27"/>
      <c r="J41" s="27"/>
    </row>
    <row r="42" spans="2:10" x14ac:dyDescent="0.2">
      <c r="F42" s="27"/>
      <c r="G42" s="27"/>
      <c r="H42" s="27"/>
      <c r="I42" s="27"/>
      <c r="J42" s="27"/>
    </row>
    <row r="43" spans="2:10" x14ac:dyDescent="0.2">
      <c r="F43" s="27"/>
      <c r="G43" s="27"/>
      <c r="H43" s="27"/>
      <c r="I43" s="27"/>
      <c r="J43" s="27"/>
    </row>
    <row r="44" spans="2:10" x14ac:dyDescent="0.2">
      <c r="F44" s="27"/>
      <c r="G44" s="27"/>
      <c r="H44" s="27"/>
      <c r="I44" s="27"/>
      <c r="J44" s="27"/>
    </row>
    <row r="45" spans="2:10" x14ac:dyDescent="0.2">
      <c r="F45" s="27"/>
      <c r="G45" s="27"/>
      <c r="H45" s="27"/>
      <c r="I45" s="27"/>
      <c r="J45" s="27"/>
    </row>
    <row r="46" spans="2:10" x14ac:dyDescent="0.2">
      <c r="F46" s="27"/>
      <c r="G46" s="27"/>
      <c r="H46" s="27"/>
      <c r="I46" s="27"/>
      <c r="J46" s="27"/>
    </row>
    <row r="47" spans="2:10" x14ac:dyDescent="0.2">
      <c r="F47" s="27"/>
      <c r="G47" s="27"/>
      <c r="H47" s="27"/>
      <c r="I47" s="27"/>
      <c r="J47" s="27"/>
    </row>
    <row r="48" spans="2:10" x14ac:dyDescent="0.2">
      <c r="F48" s="27"/>
      <c r="G48" s="27"/>
      <c r="H48" s="27"/>
      <c r="I48" s="27"/>
      <c r="J48" s="27"/>
    </row>
    <row r="49" spans="6:10" x14ac:dyDescent="0.2">
      <c r="F49" s="27"/>
      <c r="G49" s="27"/>
      <c r="H49" s="27"/>
      <c r="I49" s="27"/>
      <c r="J49" s="27"/>
    </row>
    <row r="50" spans="6:10" x14ac:dyDescent="0.2">
      <c r="F50" s="27"/>
      <c r="G50" s="27"/>
      <c r="H50" s="27"/>
      <c r="I50" s="27"/>
      <c r="J50" s="27"/>
    </row>
    <row r="51" spans="6:10" x14ac:dyDescent="0.2">
      <c r="F51" s="27"/>
      <c r="G51" s="27"/>
      <c r="H51" s="27"/>
      <c r="I51" s="27"/>
      <c r="J51" s="27"/>
    </row>
    <row r="52" spans="6:10" x14ac:dyDescent="0.2">
      <c r="F52" s="27"/>
      <c r="G52" s="27"/>
      <c r="H52" s="27"/>
      <c r="I52" s="27"/>
      <c r="J52" s="27"/>
    </row>
    <row r="53" spans="6:10" x14ac:dyDescent="0.2">
      <c r="F53" s="27"/>
      <c r="G53" s="27"/>
      <c r="H53" s="27"/>
      <c r="I53" s="27"/>
      <c r="J53" s="27"/>
    </row>
    <row r="54" spans="6:10" x14ac:dyDescent="0.2">
      <c r="F54" s="27"/>
      <c r="G54" s="27"/>
      <c r="H54" s="27"/>
      <c r="I54" s="27"/>
      <c r="J54" s="27"/>
    </row>
    <row r="55" spans="6:10" x14ac:dyDescent="0.2">
      <c r="F55" s="27"/>
      <c r="G55" s="27"/>
      <c r="H55" s="27"/>
      <c r="I55" s="27"/>
      <c r="J55" s="27"/>
    </row>
    <row r="56" spans="6:10" x14ac:dyDescent="0.2">
      <c r="F56" s="27"/>
      <c r="G56" s="27"/>
      <c r="H56" s="27"/>
      <c r="I56" s="27"/>
      <c r="J56" s="27"/>
    </row>
    <row r="57" spans="6:10" x14ac:dyDescent="0.2">
      <c r="F57" s="27"/>
      <c r="G57" s="27"/>
      <c r="H57" s="27"/>
      <c r="I57" s="27"/>
      <c r="J57" s="27"/>
    </row>
    <row r="58" spans="6:10" x14ac:dyDescent="0.2">
      <c r="F58" s="27"/>
      <c r="G58" s="27"/>
      <c r="H58" s="27"/>
      <c r="I58" s="27"/>
      <c r="J58" s="27"/>
    </row>
    <row r="59" spans="6:10" x14ac:dyDescent="0.2">
      <c r="F59" s="27"/>
      <c r="G59" s="27"/>
      <c r="H59" s="27"/>
      <c r="I59" s="27"/>
      <c r="J59" s="27"/>
    </row>
    <row r="60" spans="6:10" x14ac:dyDescent="0.2">
      <c r="F60" s="27"/>
      <c r="G60" s="27"/>
      <c r="H60" s="27"/>
      <c r="I60" s="27"/>
      <c r="J60" s="27"/>
    </row>
    <row r="61" spans="6:10" x14ac:dyDescent="0.2">
      <c r="F61" s="27"/>
      <c r="G61" s="27"/>
      <c r="H61" s="27"/>
      <c r="I61" s="27"/>
      <c r="J61" s="27"/>
    </row>
    <row r="62" spans="6:10" x14ac:dyDescent="0.2">
      <c r="F62" s="27"/>
      <c r="G62" s="27"/>
      <c r="H62" s="27"/>
      <c r="I62" s="27"/>
      <c r="J62" s="27"/>
    </row>
    <row r="63" spans="6:10" x14ac:dyDescent="0.2">
      <c r="F63" s="27"/>
      <c r="G63" s="27"/>
      <c r="H63" s="27"/>
      <c r="I63" s="27"/>
      <c r="J63" s="27"/>
    </row>
    <row r="64" spans="6:10" x14ac:dyDescent="0.2">
      <c r="F64" s="27"/>
      <c r="G64" s="27"/>
      <c r="H64" s="27"/>
      <c r="I64" s="27"/>
      <c r="J64" s="27"/>
    </row>
    <row r="65" spans="6:10" x14ac:dyDescent="0.2">
      <c r="F65" s="27"/>
      <c r="G65" s="27"/>
      <c r="H65" s="27"/>
      <c r="I65" s="27"/>
      <c r="J65" s="27"/>
    </row>
    <row r="66" spans="6:10" x14ac:dyDescent="0.2">
      <c r="F66" s="27"/>
      <c r="G66" s="27"/>
      <c r="H66" s="27"/>
      <c r="I66" s="27"/>
      <c r="J66" s="27"/>
    </row>
    <row r="67" spans="6:10" x14ac:dyDescent="0.2">
      <c r="F67" s="27"/>
      <c r="G67" s="27"/>
      <c r="H67" s="27"/>
      <c r="I67" s="27"/>
      <c r="J67" s="27"/>
    </row>
    <row r="68" spans="6:10" x14ac:dyDescent="0.2">
      <c r="F68" s="27"/>
      <c r="G68" s="27"/>
      <c r="H68" s="27"/>
      <c r="I68" s="27"/>
      <c r="J68" s="27"/>
    </row>
    <row r="69" spans="6:10" x14ac:dyDescent="0.2">
      <c r="F69" s="27"/>
      <c r="G69" s="27"/>
      <c r="H69" s="27"/>
      <c r="I69" s="27"/>
      <c r="J69" s="27"/>
    </row>
    <row r="70" spans="6:10" x14ac:dyDescent="0.2">
      <c r="F70" s="27"/>
      <c r="G70" s="27"/>
      <c r="H70" s="27"/>
      <c r="I70" s="27"/>
      <c r="J70" s="27"/>
    </row>
    <row r="71" spans="6:10" x14ac:dyDescent="0.2">
      <c r="F71" s="27"/>
      <c r="G71" s="27"/>
      <c r="H71" s="27"/>
      <c r="I71" s="27"/>
      <c r="J71" s="27"/>
    </row>
    <row r="72" spans="6:10" x14ac:dyDescent="0.2">
      <c r="F72" s="27"/>
      <c r="G72" s="27"/>
      <c r="H72" s="27"/>
      <c r="I72" s="27"/>
      <c r="J72" s="27"/>
    </row>
    <row r="73" spans="6:10" x14ac:dyDescent="0.2">
      <c r="F73" s="27"/>
      <c r="G73" s="27"/>
      <c r="H73" s="27"/>
      <c r="I73" s="27"/>
      <c r="J73" s="27"/>
    </row>
    <row r="74" spans="6:10" x14ac:dyDescent="0.2">
      <c r="F74" s="27"/>
      <c r="G74" s="27"/>
      <c r="H74" s="27"/>
      <c r="I74" s="27"/>
      <c r="J74" s="27"/>
    </row>
    <row r="75" spans="6:10" x14ac:dyDescent="0.2">
      <c r="F75" s="27"/>
      <c r="G75" s="27"/>
      <c r="H75" s="27"/>
      <c r="I75" s="27"/>
      <c r="J75" s="27"/>
    </row>
    <row r="76" spans="6:10" x14ac:dyDescent="0.2">
      <c r="F76" s="27"/>
      <c r="G76" s="27"/>
      <c r="H76" s="27"/>
      <c r="I76" s="27"/>
      <c r="J76" s="27"/>
    </row>
    <row r="77" spans="6:10" x14ac:dyDescent="0.2">
      <c r="F77" s="27"/>
      <c r="G77" s="27"/>
      <c r="H77" s="27"/>
      <c r="I77" s="27"/>
      <c r="J77" s="27"/>
    </row>
    <row r="78" spans="6:10" x14ac:dyDescent="0.2">
      <c r="F78" s="27"/>
      <c r="G78" s="27"/>
      <c r="H78" s="27"/>
      <c r="I78" s="27"/>
      <c r="J78" s="27"/>
    </row>
    <row r="79" spans="6:10" x14ac:dyDescent="0.2">
      <c r="F79" s="27"/>
      <c r="G79" s="27"/>
      <c r="H79" s="27"/>
      <c r="I79" s="27"/>
      <c r="J79" s="27"/>
    </row>
    <row r="80" spans="6:10" x14ac:dyDescent="0.2">
      <c r="F80" s="27"/>
      <c r="G80" s="27"/>
      <c r="H80" s="27"/>
      <c r="I80" s="27"/>
      <c r="J80" s="27"/>
    </row>
    <row r="81" spans="6:10" x14ac:dyDescent="0.2">
      <c r="F81" s="27"/>
      <c r="G81" s="27"/>
      <c r="H81" s="27"/>
      <c r="I81" s="27"/>
      <c r="J81" s="27"/>
    </row>
    <row r="82" spans="6:10" x14ac:dyDescent="0.2">
      <c r="F82" s="27"/>
      <c r="G82" s="27"/>
      <c r="H82" s="27"/>
      <c r="I82" s="27"/>
      <c r="J82" s="27"/>
    </row>
    <row r="83" spans="6:10" x14ac:dyDescent="0.2">
      <c r="F83" s="27"/>
      <c r="G83" s="27"/>
      <c r="H83" s="27"/>
      <c r="I83" s="27"/>
      <c r="J83" s="27"/>
    </row>
    <row r="84" spans="6:10" x14ac:dyDescent="0.2">
      <c r="F84" s="27"/>
      <c r="G84" s="27"/>
      <c r="H84" s="27"/>
      <c r="I84" s="27"/>
      <c r="J84" s="27"/>
    </row>
    <row r="85" spans="6:10" x14ac:dyDescent="0.2">
      <c r="F85" s="27"/>
      <c r="G85" s="27"/>
      <c r="H85" s="27"/>
      <c r="I85" s="27"/>
      <c r="J85" s="27"/>
    </row>
    <row r="86" spans="6:10" x14ac:dyDescent="0.2">
      <c r="F86" s="27"/>
      <c r="G86" s="27"/>
      <c r="H86" s="27"/>
      <c r="I86" s="27"/>
      <c r="J86" s="27"/>
    </row>
    <row r="87" spans="6:10" x14ac:dyDescent="0.2">
      <c r="F87" s="27"/>
      <c r="G87" s="27"/>
      <c r="H87" s="27"/>
      <c r="I87" s="27"/>
      <c r="J87" s="27"/>
    </row>
    <row r="88" spans="6:10" x14ac:dyDescent="0.2">
      <c r="F88" s="27"/>
      <c r="G88" s="27"/>
      <c r="H88" s="27"/>
      <c r="I88" s="27"/>
      <c r="J88" s="27"/>
    </row>
    <row r="89" spans="6:10" x14ac:dyDescent="0.2">
      <c r="F89" s="27"/>
      <c r="G89" s="27"/>
      <c r="H89" s="27"/>
      <c r="I89" s="27"/>
      <c r="J89" s="27"/>
    </row>
    <row r="90" spans="6:10" x14ac:dyDescent="0.2">
      <c r="F90" s="27"/>
      <c r="G90" s="27"/>
      <c r="H90" s="27"/>
      <c r="I90" s="27"/>
      <c r="J90" s="27"/>
    </row>
    <row r="91" spans="6:10" x14ac:dyDescent="0.2">
      <c r="F91" s="27"/>
      <c r="G91" s="27"/>
      <c r="H91" s="27"/>
      <c r="I91" s="27"/>
      <c r="J91" s="27"/>
    </row>
    <row r="92" spans="6:10" x14ac:dyDescent="0.2">
      <c r="F92" s="27"/>
      <c r="G92" s="27"/>
      <c r="H92" s="27"/>
      <c r="I92" s="27"/>
      <c r="J92" s="27"/>
    </row>
    <row r="93" spans="6:10" x14ac:dyDescent="0.2">
      <c r="F93" s="27"/>
      <c r="G93" s="27"/>
      <c r="H93" s="27"/>
      <c r="I93" s="27"/>
      <c r="J93" s="27"/>
    </row>
    <row r="94" spans="6:10" x14ac:dyDescent="0.2">
      <c r="F94" s="27"/>
      <c r="G94" s="27"/>
      <c r="H94" s="27"/>
      <c r="I94" s="27"/>
      <c r="J94" s="27"/>
    </row>
    <row r="95" spans="6:10" x14ac:dyDescent="0.2">
      <c r="F95" s="27"/>
      <c r="G95" s="27"/>
      <c r="H95" s="27"/>
      <c r="I95" s="27"/>
      <c r="J95" s="27"/>
    </row>
    <row r="96" spans="6:10" x14ac:dyDescent="0.2">
      <c r="F96" s="27"/>
      <c r="G96" s="27"/>
      <c r="H96" s="27"/>
      <c r="I96" s="27"/>
      <c r="J96" s="27"/>
    </row>
    <row r="97" spans="6:10" x14ac:dyDescent="0.2">
      <c r="F97" s="27"/>
      <c r="G97" s="27"/>
      <c r="H97" s="27"/>
      <c r="I97" s="27"/>
      <c r="J97" s="27"/>
    </row>
    <row r="98" spans="6:10" x14ac:dyDescent="0.2">
      <c r="F98" s="27"/>
      <c r="G98" s="27"/>
      <c r="H98" s="27"/>
      <c r="I98" s="27"/>
      <c r="J98" s="27"/>
    </row>
    <row r="99" spans="6:10" x14ac:dyDescent="0.2">
      <c r="F99" s="27"/>
      <c r="G99" s="27"/>
      <c r="H99" s="27"/>
      <c r="I99" s="27"/>
      <c r="J99" s="27"/>
    </row>
    <row r="100" spans="6:10" x14ac:dyDescent="0.2">
      <c r="F100" s="27"/>
      <c r="G100" s="27"/>
      <c r="H100" s="27"/>
      <c r="I100" s="27"/>
      <c r="J100" s="27"/>
    </row>
    <row r="101" spans="6:10" x14ac:dyDescent="0.2">
      <c r="F101" s="27"/>
      <c r="G101" s="27"/>
      <c r="H101" s="27"/>
      <c r="I101" s="27"/>
      <c r="J101" s="27"/>
    </row>
    <row r="102" spans="6:10" x14ac:dyDescent="0.2">
      <c r="F102" s="27"/>
      <c r="G102" s="27"/>
      <c r="H102" s="27"/>
      <c r="I102" s="27"/>
      <c r="J102" s="27"/>
    </row>
    <row r="103" spans="6:10" x14ac:dyDescent="0.2">
      <c r="F103" s="27"/>
      <c r="G103" s="27"/>
      <c r="H103" s="27"/>
      <c r="I103" s="27"/>
      <c r="J103" s="27"/>
    </row>
    <row r="104" spans="6:10" x14ac:dyDescent="0.2">
      <c r="F104" s="27"/>
      <c r="G104" s="27"/>
      <c r="H104" s="27"/>
      <c r="I104" s="27"/>
      <c r="J104" s="27"/>
    </row>
    <row r="105" spans="6:10" x14ac:dyDescent="0.2">
      <c r="F105" s="27"/>
      <c r="G105" s="27"/>
      <c r="H105" s="27"/>
      <c r="I105" s="27"/>
      <c r="J105" s="27"/>
    </row>
  </sheetData>
  <mergeCells count="4">
    <mergeCell ref="D5:E5"/>
    <mergeCell ref="G5:I5"/>
    <mergeCell ref="D6:E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2023-08-15T12:48:53Z</dcterms:created>
  <dcterms:modified xsi:type="dcterms:W3CDTF">2024-06-12T09:16:29Z</dcterms:modified>
</cp:coreProperties>
</file>