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Peningamál\Myndir í vinnslu\2023\2023#4\Fyrir netið\ENG\"/>
    </mc:Choice>
  </mc:AlternateContent>
  <xr:revisionPtr revIDLastSave="0" documentId="13_ncr:1_{FEF5E0C1-2503-45A0-9F67-BF1900E975ED}" xr6:coauthVersionLast="47" xr6:coauthVersionMax="47" xr10:uidLastSave="{00000000-0000-0000-0000-000000000000}"/>
  <bookViews>
    <workbookView xWindow="0" yWindow="0" windowWidth="25800" windowHeight="21000" xr2:uid="{0DA89710-6AB5-4EC4-8F77-B22765FCD2FB}"/>
  </bookViews>
  <sheets>
    <sheet name="Table of charts" sheetId="12"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3" l="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57" i="2"/>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alcChain>
</file>

<file path=xl/sharedStrings.xml><?xml version="1.0" encoding="utf-8"?>
<sst xmlns="http://schemas.openxmlformats.org/spreadsheetml/2006/main" count="139" uniqueCount="96">
  <si>
    <t>Monetary Bulletin 2023/4</t>
  </si>
  <si>
    <t>IV Labour market and factor utilisation</t>
  </si>
  <si>
    <t>Chart IV-1</t>
  </si>
  <si>
    <t>Employment and hours worked¹</t>
  </si>
  <si>
    <t>January 2018 - September 2023</t>
  </si>
  <si>
    <t>1. Wage-earners according to the Iceland Revenue and Customs' pay-as-you-earn (PAYE) register. Other figures are from the Statistics Iceland labour force survey (LFS). Persons aged 16-74 years old. Three-month moving average of seasonally adjusted figures.</t>
  </si>
  <si>
    <t>Sources: Statistics Iceland, Central Bank of Iceland.</t>
  </si>
  <si>
    <t>Index, 2019 = 100</t>
  </si>
  <si>
    <t>Employed persons</t>
  </si>
  <si>
    <t>Average hours worked</t>
  </si>
  <si>
    <t>Total hours worked</t>
  </si>
  <si>
    <t>Wage-earners</t>
  </si>
  <si>
    <t>IV-1</t>
  </si>
  <si>
    <t>Chart IV-2</t>
  </si>
  <si>
    <t>Labour participation and employment rate¹</t>
  </si>
  <si>
    <t>1. Three-month moving average of seasonally adjusted figures.</t>
  </si>
  <si>
    <t>% of population aged 16-74</t>
  </si>
  <si>
    <t>Participation rate</t>
  </si>
  <si>
    <t>Employment rate</t>
  </si>
  <si>
    <t>IV-2</t>
  </si>
  <si>
    <t>Chart IV-3</t>
  </si>
  <si>
    <t>Unemployment¹</t>
  </si>
  <si>
    <t>January 2018 - October 2023</t>
  </si>
  <si>
    <t>1. Broad unemployment is the sum of unemployed persons, underemployed part-time workers, and the potential addition to the labour market (persons seeking work but not ready to work within two weeks and persons available but not seeking work), expressed as a percentage of the extended labour force (labour force plus the potential addition to the labour market) according to LFS figures. Registered unemployment excludes persons receiving part-time unemployment benefits from March 2020 onwards. Three-month moving average of seasonally adjusted figures.</t>
  </si>
  <si>
    <t>Sources: Directorate of Labour, Statistics Iceland, Central Bank of Iceland.</t>
  </si>
  <si>
    <t>%</t>
  </si>
  <si>
    <t>Unemployment rate</t>
  </si>
  <si>
    <t>Registered unemployment rate</t>
  </si>
  <si>
    <t>Broad unemployment</t>
  </si>
  <si>
    <t>IV-3</t>
  </si>
  <si>
    <t>Chart IV-4</t>
  </si>
  <si>
    <t>Firms' recruitment plans¹</t>
  </si>
  <si>
    <t>Q1/2006-Q3/2023</t>
  </si>
  <si>
    <t>1. Share of firms planning redundancies shown with a negative sign. Broken line shows period average. Seasonally adjusted figures.</t>
  </si>
  <si>
    <t>Sources: Gallup, Central Bank of Iceland.</t>
  </si>
  <si>
    <t>Firms planning to recruit in the next 6 months</t>
  </si>
  <si>
    <t>Firms planning redundancies in the next 6 months</t>
  </si>
  <si>
    <t>Balance of opinion</t>
  </si>
  <si>
    <t>IV-4</t>
  </si>
  <si>
    <t>Chart IV-5</t>
  </si>
  <si>
    <t>Population</t>
  </si>
  <si>
    <t>Q1/2011-Q3/2023</t>
  </si>
  <si>
    <t>Source: Statistics Iceland.</t>
  </si>
  <si>
    <t>Year-on-year change (%)</t>
  </si>
  <si>
    <t>Natural population growth</t>
  </si>
  <si>
    <t>Net immigration, Icelandic nationals</t>
  </si>
  <si>
    <t>Net immigration, foreign nationals</t>
  </si>
  <si>
    <t xml:space="preserve">        </t>
  </si>
  <si>
    <t>11</t>
  </si>
  <si>
    <t>12</t>
  </si>
  <si>
    <t>13</t>
  </si>
  <si>
    <t>14</t>
  </si>
  <si>
    <t>15</t>
  </si>
  <si>
    <t>16</t>
  </si>
  <si>
    <t>17</t>
  </si>
  <si>
    <t>18</t>
  </si>
  <si>
    <t>19</t>
  </si>
  <si>
    <t>20</t>
  </si>
  <si>
    <t>21</t>
  </si>
  <si>
    <t>22</t>
  </si>
  <si>
    <t>IV-5</t>
  </si>
  <si>
    <t>Chart IV-6</t>
  </si>
  <si>
    <t>Total hours worked and unemployment 2015-2026¹</t>
  </si>
  <si>
    <t>1. Total hours worked and unemployment according to Statistics Iceland labour force survey (LFS). Central Bank baseline forecast 2023-2026. Broken lines show forecast from MB 2023/3.</t>
  </si>
  <si>
    <t>% of labour force</t>
  </si>
  <si>
    <t>MB 2023/4</t>
  </si>
  <si>
    <t>MB 2023/3</t>
  </si>
  <si>
    <t>Unemployment</t>
  </si>
  <si>
    <t>IV-6</t>
  </si>
  <si>
    <t>Chart IV-7</t>
  </si>
  <si>
    <t>Labour productivity 2010-2022¹</t>
  </si>
  <si>
    <t>1. Labour productivity measured as gross domestic product (GDP) per hour worked, based on total hours worked according to Statistics Iceland labour force survey (LFS), and as gross value added (GVA) at factor cost per hour worked, based on total hours worked according to national accounts standards (NA).</t>
  </si>
  <si>
    <t>GDP per LFS hour</t>
  </si>
  <si>
    <t>GVA per NA hour</t>
  </si>
  <si>
    <t>IV-7</t>
  </si>
  <si>
    <t>Chart IV-8</t>
  </si>
  <si>
    <t>Capacity utilisation¹</t>
  </si>
  <si>
    <t>Q1/2006 - Q3/2023</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</si>
  <si>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</si>
  <si>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 of firms</t>
  </si>
  <si>
    <t>Standard deviations</t>
  </si>
  <si>
    <t>Firms operating near or above full capacity (left)</t>
  </si>
  <si>
    <t>Period average</t>
  </si>
  <si>
    <t>Firms reporting shortage of labour (left)</t>
  </si>
  <si>
    <t>RU indicator (right)</t>
  </si>
  <si>
    <t>IV-8</t>
  </si>
  <si>
    <t>Chart IV-9</t>
  </si>
  <si>
    <t>Output gap 2015-2026¹</t>
  </si>
  <si>
    <t>1. Central Bank baseline forecast 2023-2026. Broken line shows forecast from MB 2023/3.</t>
  </si>
  <si>
    <t>% of potential output</t>
  </si>
  <si>
    <t>MB 2023/2</t>
  </si>
  <si>
    <t>MB 2023/1</t>
  </si>
  <si>
    <t>IV-9</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</si>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</sst>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xf numFmtId="0" fontId="4" fillId="0" borderId="0"/>
    <xf numFmtId="0" fontId="1"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0">
    <xf numFmtId="0" fontId="0" fillId="0" borderId="0" xfId="0"/>
    <xf numFmtId="0" fontId="6" fillId="0" borderId="0" xfId="0" applyFont="1"/>
    <xf numFmtId="14" fontId="6" fillId="0" borderId="0" xfId="1" quotePrefix="1" applyNumberFormat="1" applyFont="1"/>
    <xf numFmtId="0" fontId="6" fillId="0" borderId="0" xfId="2" applyFont="1"/>
    <xf numFmtId="14" fontId="6" fillId="0" borderId="0" xfId="0" applyNumberFormat="1" applyFont="1"/>
    <xf numFmtId="2" fontId="6" fillId="0" borderId="0" xfId="0" applyNumberFormat="1" applyFont="1"/>
    <xf numFmtId="0" fontId="6" fillId="0" borderId="0" xfId="3" applyFont="1"/>
    <xf numFmtId="0" fontId="6" fillId="0" borderId="0" xfId="4" applyFont="1"/>
    <xf numFmtId="14" fontId="6" fillId="0" borderId="0" xfId="5" applyNumberFormat="1" applyFont="1" applyBorder="1" applyAlignment="1"/>
    <xf numFmtId="0" fontId="6" fillId="0" borderId="0" xfId="1" applyFont="1"/>
    <xf numFmtId="14" fontId="7" fillId="0" borderId="0" xfId="1" quotePrefix="1" applyNumberFormat="1" applyFont="1"/>
    <xf numFmtId="0" fontId="6" fillId="0" borderId="0" xfId="6" applyFont="1"/>
    <xf numFmtId="0" fontId="6" fillId="0" borderId="0" xfId="5" applyNumberFormat="1" applyFont="1" applyBorder="1" applyAlignment="1"/>
    <xf numFmtId="164" fontId="7" fillId="0" borderId="0" xfId="1" quotePrefix="1" applyNumberFormat="1" applyFont="1"/>
    <xf numFmtId="14" fontId="6" fillId="0" borderId="0" xfId="1" applyNumberFormat="1" applyFont="1"/>
    <xf numFmtId="0" fontId="5" fillId="0" borderId="0" xfId="9" applyFont="1"/>
    <xf numFmtId="0" fontId="3" fillId="0" borderId="0" xfId="9" applyFont="1"/>
    <xf numFmtId="0" fontId="10" fillId="0" borderId="0" xfId="0" applyFont="1"/>
    <xf numFmtId="0" fontId="11" fillId="0" borderId="0" xfId="10" applyFont="1"/>
    <xf numFmtId="0" fontId="11" fillId="0" borderId="0" xfId="10" quotePrefix="1" applyFont="1"/>
  </cellXfs>
  <cellStyles count="11">
    <cellStyle name="Hyperlink" xfId="10" builtinId="8"/>
    <cellStyle name="Normal" xfId="0" builtinId="0"/>
    <cellStyle name="Normal 17 5 7" xfId="1" xr:uid="{43C2F1D6-C267-4407-BEB1-566DD9BB5CA6}"/>
    <cellStyle name="Normal 2 10" xfId="7" xr:uid="{1B219C1A-B6DB-4DEC-96FA-9520B85E4C83}"/>
    <cellStyle name="Normal 2 104 2" xfId="8" xr:uid="{C8F1830E-990C-4D66-9AE3-33B99D306B19}"/>
    <cellStyle name="Normal 2 2 10" xfId="9" xr:uid="{A06C7AEF-D452-40A5-AC4B-2626DCE4D2FF}"/>
    <cellStyle name="Normal 365 2 3" xfId="4" xr:uid="{4954AD49-947E-40E7-BC62-0C6923B3A30A}"/>
    <cellStyle name="Normal 365 3" xfId="6" xr:uid="{1E13E9C9-1A76-4A7F-9E3A-4A8D9652DF98}"/>
    <cellStyle name="Normal 368 4" xfId="3" xr:uid="{7C7F8FD4-D75C-4A33-973D-88B9415EC639}"/>
    <cellStyle name="Normal 369" xfId="5" xr:uid="{E25CDCF6-A61B-4AF1-9FB1-C2C6668AA51F}"/>
    <cellStyle name="Normal_Myndir í Peningamál VIII Verðlagsþróun" xfId="2" xr:uid="{CC28E148-7D21-490F-A551-0180595C5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36936-8512-4896-907F-AD193B4AC76C}">
  <dimension ref="A1:D200"/>
  <sheetViews>
    <sheetView tabSelected="1" workbookViewId="0"/>
  </sheetViews>
  <sheetFormatPr defaultRowHeight="15" x14ac:dyDescent="0.25"/>
  <sheetData>
    <row r="1" spans="1:4" ht="11.25" customHeight="1" x14ac:dyDescent="0.25">
      <c r="A1" s="15" t="s">
        <v>0</v>
      </c>
      <c r="B1" s="16"/>
      <c r="C1" s="17"/>
      <c r="D1" s="17"/>
    </row>
    <row r="2" spans="1:4" ht="11.25" customHeight="1" x14ac:dyDescent="0.25">
      <c r="A2" s="15" t="s">
        <v>1</v>
      </c>
      <c r="B2" s="16"/>
      <c r="C2" s="17"/>
      <c r="D2" s="17"/>
    </row>
    <row r="3" spans="1:4" ht="11.25" customHeight="1" x14ac:dyDescent="0.25">
      <c r="A3" s="15" t="s">
        <v>93</v>
      </c>
      <c r="B3" s="16"/>
      <c r="C3" s="17"/>
      <c r="D3" s="17"/>
    </row>
    <row r="4" spans="1:4" ht="11.25" customHeight="1" x14ac:dyDescent="0.25">
      <c r="A4" s="15"/>
      <c r="B4" s="16"/>
      <c r="C4" s="17"/>
      <c r="D4" s="17"/>
    </row>
    <row r="5" spans="1:4" ht="11.25" customHeight="1" x14ac:dyDescent="0.25">
      <c r="A5" s="15" t="s">
        <v>94</v>
      </c>
      <c r="B5" s="15" t="s">
        <v>95</v>
      </c>
      <c r="C5" s="17"/>
      <c r="D5" s="17"/>
    </row>
    <row r="6" spans="1:4" ht="11.25" customHeight="1" x14ac:dyDescent="0.25">
      <c r="A6" s="17" t="s">
        <v>12</v>
      </c>
      <c r="B6" s="18" t="s">
        <v>3</v>
      </c>
      <c r="C6" s="17"/>
      <c r="D6" s="17"/>
    </row>
    <row r="7" spans="1:4" ht="11.25" customHeight="1" x14ac:dyDescent="0.25">
      <c r="A7" s="17" t="s">
        <v>19</v>
      </c>
      <c r="B7" s="18" t="s">
        <v>14</v>
      </c>
      <c r="C7" s="17"/>
      <c r="D7" s="17"/>
    </row>
    <row r="8" spans="1:4" ht="11.25" customHeight="1" x14ac:dyDescent="0.25">
      <c r="A8" s="17" t="s">
        <v>29</v>
      </c>
      <c r="B8" s="18" t="s">
        <v>21</v>
      </c>
      <c r="C8" s="17"/>
      <c r="D8" s="17"/>
    </row>
    <row r="9" spans="1:4" ht="11.25" customHeight="1" x14ac:dyDescent="0.25">
      <c r="A9" s="17" t="s">
        <v>38</v>
      </c>
      <c r="B9" s="18" t="s">
        <v>31</v>
      </c>
      <c r="C9" s="17"/>
      <c r="D9" s="17"/>
    </row>
    <row r="10" spans="1:4" ht="11.25" customHeight="1" x14ac:dyDescent="0.25">
      <c r="A10" s="17" t="s">
        <v>60</v>
      </c>
      <c r="B10" s="18" t="s">
        <v>40</v>
      </c>
      <c r="C10" s="17"/>
      <c r="D10" s="17"/>
    </row>
    <row r="11" spans="1:4" ht="11.25" customHeight="1" x14ac:dyDescent="0.25">
      <c r="A11" s="17" t="s">
        <v>68</v>
      </c>
      <c r="B11" s="18" t="s">
        <v>62</v>
      </c>
      <c r="C11" s="17"/>
      <c r="D11" s="17"/>
    </row>
    <row r="12" spans="1:4" ht="11.25" customHeight="1" x14ac:dyDescent="0.25">
      <c r="A12" s="17" t="s">
        <v>74</v>
      </c>
      <c r="B12" s="18" t="s">
        <v>70</v>
      </c>
      <c r="C12" s="17"/>
      <c r="D12" s="17"/>
    </row>
    <row r="13" spans="1:4" ht="11.25" customHeight="1" x14ac:dyDescent="0.25">
      <c r="A13" s="17" t="s">
        <v>85</v>
      </c>
      <c r="B13" s="18" t="s">
        <v>76</v>
      </c>
      <c r="C13" s="17"/>
      <c r="D13" s="17"/>
    </row>
    <row r="14" spans="1:4" ht="11.25" customHeight="1" x14ac:dyDescent="0.25">
      <c r="A14" s="17" t="s">
        <v>92</v>
      </c>
      <c r="B14" s="18" t="s">
        <v>87</v>
      </c>
      <c r="C14" s="17"/>
      <c r="D14" s="17"/>
    </row>
    <row r="15" spans="1:4" ht="11.25" customHeight="1" x14ac:dyDescent="0.25">
      <c r="A15" s="17"/>
      <c r="B15" s="19"/>
      <c r="C15" s="17"/>
      <c r="D15" s="17"/>
    </row>
    <row r="16" spans="1:4" ht="11.25" customHeight="1" x14ac:dyDescent="0.25">
      <c r="A16" s="17"/>
      <c r="B16" s="17"/>
      <c r="C16" s="17"/>
      <c r="D16" s="17"/>
    </row>
    <row r="17" spans="1:4" ht="11.25" customHeight="1" x14ac:dyDescent="0.25">
      <c r="A17" s="17"/>
      <c r="B17" s="17"/>
      <c r="C17" s="17"/>
      <c r="D17" s="17"/>
    </row>
    <row r="18" spans="1:4" ht="11.25" customHeight="1" x14ac:dyDescent="0.25">
      <c r="A18" s="17"/>
      <c r="B18" s="17"/>
      <c r="C18" s="17"/>
      <c r="D18" s="17"/>
    </row>
    <row r="19" spans="1:4" ht="11.25" customHeight="1" x14ac:dyDescent="0.25">
      <c r="A19" s="17"/>
      <c r="B19" s="17"/>
      <c r="C19" s="17"/>
      <c r="D19" s="17"/>
    </row>
    <row r="20" spans="1:4" ht="11.25" customHeight="1" x14ac:dyDescent="0.25">
      <c r="A20" s="17"/>
      <c r="B20" s="17"/>
      <c r="C20" s="17"/>
      <c r="D20" s="17"/>
    </row>
    <row r="21" spans="1:4" ht="11.25" customHeight="1" x14ac:dyDescent="0.25">
      <c r="A21" s="17"/>
      <c r="B21" s="17"/>
      <c r="C21" s="17"/>
      <c r="D21" s="17"/>
    </row>
    <row r="22" spans="1:4" ht="11.25" customHeight="1" x14ac:dyDescent="0.25">
      <c r="A22" s="17"/>
      <c r="B22" s="17"/>
      <c r="C22" s="17"/>
      <c r="D22" s="17"/>
    </row>
    <row r="23" spans="1:4" ht="11.25" customHeight="1" x14ac:dyDescent="0.25">
      <c r="A23" s="17"/>
      <c r="B23" s="17"/>
      <c r="C23" s="17"/>
      <c r="D23" s="17"/>
    </row>
    <row r="24" spans="1:4" ht="11.25" customHeight="1" x14ac:dyDescent="0.25">
      <c r="A24" s="17"/>
      <c r="B24" s="17"/>
      <c r="C24" s="17"/>
      <c r="D24" s="17"/>
    </row>
    <row r="25" spans="1:4" ht="11.25" customHeight="1" x14ac:dyDescent="0.25">
      <c r="A25" s="17"/>
      <c r="B25" s="17"/>
      <c r="C25" s="17"/>
      <c r="D25" s="17"/>
    </row>
    <row r="26" spans="1:4" ht="11.25" customHeight="1" x14ac:dyDescent="0.25">
      <c r="A26" s="17"/>
      <c r="B26" s="17"/>
      <c r="C26" s="17"/>
      <c r="D26" s="17"/>
    </row>
    <row r="27" spans="1:4" ht="11.25" customHeight="1" x14ac:dyDescent="0.25">
      <c r="A27" s="17"/>
      <c r="B27" s="17"/>
      <c r="C27" s="17"/>
      <c r="D27" s="17"/>
    </row>
    <row r="28" spans="1:4" ht="11.25" customHeight="1" x14ac:dyDescent="0.25">
      <c r="A28" s="17"/>
      <c r="B28" s="17"/>
      <c r="C28" s="17"/>
      <c r="D28" s="17"/>
    </row>
    <row r="29" spans="1:4" ht="11.25" customHeight="1" x14ac:dyDescent="0.25">
      <c r="A29" s="17"/>
      <c r="B29" s="17"/>
      <c r="C29" s="17"/>
      <c r="D29" s="17"/>
    </row>
    <row r="30" spans="1:4" ht="11.25" customHeight="1" x14ac:dyDescent="0.25">
      <c r="A30" s="17"/>
      <c r="B30" s="17"/>
      <c r="C30" s="17"/>
      <c r="D30" s="17"/>
    </row>
    <row r="31" spans="1:4" ht="11.25" customHeight="1" x14ac:dyDescent="0.25">
      <c r="A31" s="17"/>
      <c r="B31" s="17"/>
      <c r="C31" s="17"/>
      <c r="D31" s="17"/>
    </row>
    <row r="32" spans="1:4" ht="11.25" customHeight="1" x14ac:dyDescent="0.25">
      <c r="A32" s="17"/>
      <c r="B32" s="17"/>
      <c r="C32" s="17"/>
      <c r="D32" s="17"/>
    </row>
    <row r="33" spans="1:4" ht="11.25" customHeight="1" x14ac:dyDescent="0.25">
      <c r="A33" s="17"/>
      <c r="B33" s="17"/>
      <c r="C33" s="17"/>
      <c r="D33" s="17"/>
    </row>
    <row r="34" spans="1:4" ht="11.25" customHeight="1" x14ac:dyDescent="0.25">
      <c r="A34" s="17"/>
      <c r="B34" s="17"/>
      <c r="C34" s="17"/>
      <c r="D34" s="17"/>
    </row>
    <row r="35" spans="1:4" ht="11.25" customHeight="1" x14ac:dyDescent="0.25">
      <c r="A35" s="17"/>
      <c r="B35" s="17"/>
      <c r="C35" s="17"/>
      <c r="D35" s="17"/>
    </row>
    <row r="36" spans="1:4" ht="11.25" customHeight="1" x14ac:dyDescent="0.25">
      <c r="A36" s="17"/>
      <c r="B36" s="17"/>
      <c r="C36" s="17"/>
      <c r="D36" s="17"/>
    </row>
    <row r="37" spans="1:4" ht="11.25" customHeight="1" x14ac:dyDescent="0.25">
      <c r="A37" s="17"/>
      <c r="B37" s="17"/>
      <c r="C37" s="17"/>
      <c r="D37" s="17"/>
    </row>
    <row r="38" spans="1:4" ht="11.25" customHeight="1" x14ac:dyDescent="0.25">
      <c r="A38" s="17"/>
      <c r="B38" s="17"/>
      <c r="C38" s="17"/>
      <c r="D38" s="17"/>
    </row>
    <row r="39" spans="1:4" ht="11.25" customHeight="1" x14ac:dyDescent="0.25">
      <c r="A39" s="17"/>
      <c r="B39" s="17"/>
      <c r="C39" s="17"/>
      <c r="D39" s="17"/>
    </row>
    <row r="40" spans="1:4" ht="11.25" customHeight="1" x14ac:dyDescent="0.25">
      <c r="A40" s="17"/>
      <c r="B40" s="17"/>
      <c r="C40" s="17"/>
      <c r="D40" s="17"/>
    </row>
    <row r="41" spans="1:4" ht="11.25" customHeight="1" x14ac:dyDescent="0.25">
      <c r="A41" s="17"/>
      <c r="B41" s="17"/>
      <c r="C41" s="17"/>
      <c r="D41" s="17"/>
    </row>
    <row r="42" spans="1:4" ht="11.25" customHeight="1" x14ac:dyDescent="0.25">
      <c r="A42" s="17"/>
      <c r="B42" s="17"/>
      <c r="C42" s="17"/>
      <c r="D42" s="17"/>
    </row>
    <row r="43" spans="1:4" ht="11.25" customHeight="1" x14ac:dyDescent="0.25">
      <c r="A43" s="17"/>
      <c r="B43" s="17"/>
      <c r="C43" s="17"/>
      <c r="D43" s="17"/>
    </row>
    <row r="44" spans="1:4" ht="11.25" customHeight="1" x14ac:dyDescent="0.25">
      <c r="A44" s="17"/>
      <c r="B44" s="17"/>
      <c r="C44" s="17"/>
      <c r="D44" s="17"/>
    </row>
    <row r="45" spans="1:4" ht="11.25" customHeight="1" x14ac:dyDescent="0.25">
      <c r="A45" s="17"/>
      <c r="B45" s="17"/>
      <c r="C45" s="17"/>
      <c r="D45" s="17"/>
    </row>
    <row r="46" spans="1:4" ht="11.25" customHeight="1" x14ac:dyDescent="0.25">
      <c r="A46" s="17"/>
      <c r="B46" s="17"/>
      <c r="C46" s="17"/>
      <c r="D46" s="17"/>
    </row>
    <row r="47" spans="1:4" ht="11.25" customHeight="1" x14ac:dyDescent="0.25">
      <c r="A47" s="17"/>
      <c r="B47" s="17"/>
      <c r="C47" s="17"/>
      <c r="D47" s="17"/>
    </row>
    <row r="48" spans="1:4" ht="11.25" customHeight="1" x14ac:dyDescent="0.25">
      <c r="A48" s="17"/>
      <c r="B48" s="17"/>
      <c r="C48" s="17"/>
      <c r="D48" s="17"/>
    </row>
    <row r="49" spans="1:4" ht="11.25" customHeight="1" x14ac:dyDescent="0.25">
      <c r="A49" s="17"/>
      <c r="B49" s="17"/>
      <c r="C49" s="17"/>
      <c r="D49" s="17"/>
    </row>
    <row r="50" spans="1:4" ht="11.25" customHeight="1" x14ac:dyDescent="0.25">
      <c r="A50" s="17"/>
      <c r="B50" s="17"/>
      <c r="C50" s="17"/>
      <c r="D50" s="17"/>
    </row>
    <row r="51" spans="1:4" ht="11.25" customHeight="1" x14ac:dyDescent="0.25">
      <c r="A51" s="17"/>
      <c r="B51" s="17"/>
      <c r="C51" s="17"/>
      <c r="D51" s="17"/>
    </row>
    <row r="52" spans="1:4" ht="11.25" customHeight="1" x14ac:dyDescent="0.25">
      <c r="A52" s="17"/>
      <c r="B52" s="17"/>
      <c r="C52" s="17"/>
      <c r="D52" s="17"/>
    </row>
    <row r="53" spans="1:4" ht="11.25" customHeight="1" x14ac:dyDescent="0.25">
      <c r="A53" s="17"/>
      <c r="B53" s="17"/>
      <c r="C53" s="17"/>
      <c r="D53" s="17"/>
    </row>
    <row r="54" spans="1:4" ht="11.25" customHeight="1" x14ac:dyDescent="0.25">
      <c r="A54" s="17"/>
      <c r="B54" s="17"/>
      <c r="C54" s="17"/>
      <c r="D54" s="17"/>
    </row>
    <row r="55" spans="1:4" ht="11.25" customHeight="1" x14ac:dyDescent="0.25">
      <c r="A55" s="17"/>
      <c r="B55" s="17"/>
      <c r="C55" s="17"/>
      <c r="D55" s="17"/>
    </row>
    <row r="56" spans="1:4" ht="11.25" customHeight="1" x14ac:dyDescent="0.25">
      <c r="A56" s="17"/>
      <c r="B56" s="17"/>
      <c r="C56" s="17"/>
      <c r="D56" s="17"/>
    </row>
    <row r="57" spans="1:4" ht="11.25" customHeight="1" x14ac:dyDescent="0.25">
      <c r="A57" s="17"/>
      <c r="B57" s="17"/>
      <c r="C57" s="17"/>
      <c r="D57" s="17"/>
    </row>
    <row r="58" spans="1:4" ht="11.25" customHeight="1" x14ac:dyDescent="0.25">
      <c r="A58" s="17"/>
      <c r="B58" s="17"/>
      <c r="C58" s="17"/>
      <c r="D58" s="17"/>
    </row>
    <row r="59" spans="1:4" ht="11.25" customHeight="1" x14ac:dyDescent="0.25">
      <c r="A59" s="17"/>
      <c r="B59" s="17"/>
      <c r="C59" s="17"/>
      <c r="D59" s="17"/>
    </row>
    <row r="60" spans="1:4" ht="11.25" customHeight="1" x14ac:dyDescent="0.25">
      <c r="A60" s="17"/>
      <c r="B60" s="17"/>
      <c r="C60" s="17"/>
      <c r="D60" s="17"/>
    </row>
    <row r="61" spans="1:4" ht="11.25" customHeight="1" x14ac:dyDescent="0.25">
      <c r="A61" s="17"/>
      <c r="B61" s="17"/>
      <c r="C61" s="17"/>
      <c r="D61" s="17"/>
    </row>
    <row r="62" spans="1:4" ht="11.25" customHeight="1" x14ac:dyDescent="0.25">
      <c r="A62" s="17"/>
      <c r="B62" s="17"/>
      <c r="C62" s="17"/>
      <c r="D62" s="17"/>
    </row>
    <row r="63" spans="1:4" ht="11.25" customHeight="1" x14ac:dyDescent="0.25">
      <c r="A63" s="17"/>
      <c r="B63" s="17"/>
      <c r="C63" s="17"/>
      <c r="D63" s="17"/>
    </row>
    <row r="64" spans="1:4" ht="11.25" customHeight="1" x14ac:dyDescent="0.25">
      <c r="A64" s="17"/>
      <c r="B64" s="17"/>
      <c r="C64" s="17"/>
      <c r="D64" s="17"/>
    </row>
    <row r="65" spans="1:4" ht="11.25" customHeight="1" x14ac:dyDescent="0.25">
      <c r="A65" s="17"/>
      <c r="B65" s="17"/>
      <c r="C65" s="17"/>
      <c r="D65" s="17"/>
    </row>
    <row r="66" spans="1:4" ht="11.25" customHeight="1" x14ac:dyDescent="0.25">
      <c r="A66" s="17"/>
      <c r="B66" s="17"/>
      <c r="C66" s="17"/>
      <c r="D66" s="17"/>
    </row>
    <row r="67" spans="1:4" ht="11.25" customHeight="1" x14ac:dyDescent="0.25">
      <c r="A67" s="17"/>
      <c r="B67" s="17"/>
      <c r="C67" s="17"/>
      <c r="D67" s="17"/>
    </row>
    <row r="68" spans="1:4" ht="11.25" customHeight="1" x14ac:dyDescent="0.25">
      <c r="A68" s="17"/>
      <c r="B68" s="17"/>
      <c r="C68" s="17"/>
      <c r="D68" s="17"/>
    </row>
    <row r="69" spans="1:4" ht="11.25" customHeight="1" x14ac:dyDescent="0.25">
      <c r="A69" s="17"/>
      <c r="B69" s="17"/>
      <c r="C69" s="17"/>
      <c r="D69" s="17"/>
    </row>
    <row r="70" spans="1:4" ht="11.25" customHeight="1" x14ac:dyDescent="0.25">
      <c r="A70" s="17"/>
      <c r="B70" s="17"/>
      <c r="C70" s="17"/>
      <c r="D70" s="17"/>
    </row>
    <row r="71" spans="1:4" ht="11.25" customHeight="1" x14ac:dyDescent="0.25">
      <c r="A71" s="17"/>
      <c r="B71" s="17"/>
      <c r="C71" s="17"/>
      <c r="D71" s="17"/>
    </row>
    <row r="72" spans="1:4" ht="11.25" customHeight="1" x14ac:dyDescent="0.25">
      <c r="A72" s="17"/>
      <c r="B72" s="17"/>
      <c r="C72" s="17"/>
      <c r="D72" s="17"/>
    </row>
    <row r="73" spans="1:4" ht="11.25" customHeight="1" x14ac:dyDescent="0.25">
      <c r="A73" s="17"/>
      <c r="B73" s="17"/>
      <c r="C73" s="17"/>
      <c r="D73" s="17"/>
    </row>
    <row r="74" spans="1:4" ht="11.25" customHeight="1" x14ac:dyDescent="0.25">
      <c r="A74" s="17"/>
      <c r="B74" s="17"/>
      <c r="C74" s="17"/>
      <c r="D74" s="17"/>
    </row>
    <row r="75" spans="1:4" ht="11.25" customHeight="1" x14ac:dyDescent="0.25">
      <c r="A75" s="17"/>
      <c r="B75" s="17"/>
      <c r="C75" s="17"/>
      <c r="D75" s="17"/>
    </row>
    <row r="76" spans="1:4" ht="11.25" customHeight="1" x14ac:dyDescent="0.25">
      <c r="A76" s="17"/>
      <c r="B76" s="17"/>
      <c r="C76" s="17"/>
      <c r="D76" s="17"/>
    </row>
    <row r="77" spans="1:4" ht="11.25" customHeight="1" x14ac:dyDescent="0.25">
      <c r="A77" s="17"/>
      <c r="B77" s="17"/>
      <c r="C77" s="17"/>
      <c r="D77" s="17"/>
    </row>
    <row r="78" spans="1:4" ht="11.25" customHeight="1" x14ac:dyDescent="0.25">
      <c r="A78" s="17"/>
      <c r="B78" s="17"/>
      <c r="C78" s="17"/>
      <c r="D78" s="17"/>
    </row>
    <row r="79" spans="1:4" ht="11.25" customHeight="1" x14ac:dyDescent="0.25">
      <c r="A79" s="17"/>
      <c r="B79" s="17"/>
      <c r="C79" s="17"/>
      <c r="D79" s="17"/>
    </row>
    <row r="80" spans="1:4" ht="11.25" customHeight="1" x14ac:dyDescent="0.25">
      <c r="A80" s="17"/>
      <c r="B80" s="17"/>
      <c r="C80" s="17"/>
      <c r="D80" s="17"/>
    </row>
    <row r="81" spans="1:4" ht="11.25" customHeight="1" x14ac:dyDescent="0.25">
      <c r="A81" s="17"/>
      <c r="B81" s="17"/>
      <c r="C81" s="17"/>
      <c r="D81" s="17"/>
    </row>
    <row r="82" spans="1:4" ht="11.25" customHeight="1" x14ac:dyDescent="0.25">
      <c r="A82" s="17"/>
      <c r="B82" s="17"/>
      <c r="C82" s="17"/>
      <c r="D82" s="17"/>
    </row>
    <row r="83" spans="1:4" ht="11.25" customHeight="1" x14ac:dyDescent="0.25">
      <c r="A83" s="17"/>
      <c r="B83" s="17"/>
      <c r="C83" s="17"/>
      <c r="D83" s="17"/>
    </row>
    <row r="84" spans="1:4" ht="11.25" customHeight="1" x14ac:dyDescent="0.25">
      <c r="A84" s="17"/>
      <c r="B84" s="17"/>
      <c r="C84" s="17"/>
      <c r="D84" s="17"/>
    </row>
    <row r="85" spans="1:4" ht="11.25" customHeight="1" x14ac:dyDescent="0.25">
      <c r="A85" s="17"/>
      <c r="B85" s="17"/>
      <c r="C85" s="17"/>
      <c r="D85" s="17"/>
    </row>
    <row r="86" spans="1:4" ht="11.25" customHeight="1" x14ac:dyDescent="0.25">
      <c r="A86" s="17"/>
      <c r="B86" s="17"/>
      <c r="C86" s="17"/>
      <c r="D86" s="17"/>
    </row>
    <row r="87" spans="1:4" ht="11.25" customHeight="1" x14ac:dyDescent="0.25">
      <c r="A87" s="17"/>
      <c r="B87" s="17"/>
      <c r="C87" s="17"/>
      <c r="D87" s="17"/>
    </row>
    <row r="88" spans="1:4" ht="11.25" customHeight="1" x14ac:dyDescent="0.25">
      <c r="A88" s="17"/>
      <c r="B88" s="17"/>
      <c r="C88" s="17"/>
      <c r="D88" s="17"/>
    </row>
    <row r="89" spans="1:4" ht="11.25" customHeight="1" x14ac:dyDescent="0.25">
      <c r="A89" s="17"/>
      <c r="B89" s="17"/>
      <c r="C89" s="17"/>
      <c r="D89" s="17"/>
    </row>
    <row r="90" spans="1:4" ht="11.25" customHeight="1" x14ac:dyDescent="0.25">
      <c r="A90" s="17"/>
      <c r="B90" s="17"/>
      <c r="C90" s="17"/>
      <c r="D90" s="17"/>
    </row>
    <row r="91" spans="1:4" ht="11.25" customHeight="1" x14ac:dyDescent="0.25">
      <c r="A91" s="17"/>
      <c r="B91" s="17"/>
      <c r="C91" s="17"/>
      <c r="D91" s="17"/>
    </row>
    <row r="92" spans="1:4" ht="11.25" customHeight="1" x14ac:dyDescent="0.25">
      <c r="A92" s="17"/>
      <c r="B92" s="17"/>
      <c r="C92" s="17"/>
      <c r="D92" s="17"/>
    </row>
    <row r="93" spans="1:4" ht="11.25" customHeight="1" x14ac:dyDescent="0.25">
      <c r="A93" s="17"/>
      <c r="B93" s="17"/>
      <c r="C93" s="17"/>
      <c r="D93" s="17"/>
    </row>
    <row r="94" spans="1:4" ht="11.25" customHeight="1" x14ac:dyDescent="0.25">
      <c r="A94" s="17"/>
      <c r="B94" s="17"/>
      <c r="C94" s="17"/>
      <c r="D94" s="17"/>
    </row>
    <row r="95" spans="1:4" ht="11.25" customHeight="1" x14ac:dyDescent="0.25">
      <c r="A95" s="17"/>
      <c r="B95" s="17"/>
      <c r="C95" s="17"/>
      <c r="D95" s="17"/>
    </row>
    <row r="96" spans="1:4" ht="11.25" customHeight="1" x14ac:dyDescent="0.25">
      <c r="A96" s="17"/>
      <c r="B96" s="17"/>
      <c r="C96" s="17"/>
      <c r="D96" s="17"/>
    </row>
    <row r="97" spans="1:4" ht="11.25" customHeight="1" x14ac:dyDescent="0.25">
      <c r="A97" s="17"/>
      <c r="B97" s="17"/>
      <c r="C97" s="17"/>
      <c r="D97" s="17"/>
    </row>
    <row r="98" spans="1:4" ht="11.25" customHeight="1" x14ac:dyDescent="0.25">
      <c r="A98" s="17"/>
      <c r="B98" s="17"/>
      <c r="C98" s="17"/>
      <c r="D98" s="17"/>
    </row>
    <row r="99" spans="1:4" ht="11.25" customHeight="1" x14ac:dyDescent="0.25">
      <c r="A99" s="17"/>
      <c r="B99" s="17"/>
      <c r="C99" s="17"/>
      <c r="D99" s="17"/>
    </row>
    <row r="100" spans="1:4" ht="11.25" customHeight="1" x14ac:dyDescent="0.25">
      <c r="A100" s="17"/>
      <c r="B100" s="17"/>
      <c r="C100" s="17"/>
      <c r="D100" s="1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Employment and hours worked¹" xr:uid="{8CB0506E-57A5-4B8E-9D45-AB1C96F3A5A0}"/>
    <hyperlink ref="B7" location="'IV-2'!A1" display="Labour participation and employment rate¹" xr:uid="{BEDA0E42-8468-4FA1-B353-F4FDF1D0B405}"/>
    <hyperlink ref="B8" location="'IV-3'!A1" display="Unemployment¹" xr:uid="{94D2810C-95F9-4DF1-BB41-A036DC8B0693}"/>
    <hyperlink ref="B9" location="'IV-4'!A1" display="Firms' recruitment plans¹" xr:uid="{A4013834-90E5-426C-82D6-69FAE8F3FAEE}"/>
    <hyperlink ref="B10" location="'IV-5'!A1" display="Population" xr:uid="{3D77D119-A551-4E82-8B0E-E98E008ED976}"/>
    <hyperlink ref="B11" location="'IV-6'!A1" display="Total hours worked and unemployment 2015-2026¹" xr:uid="{3B75945D-7A8E-42F7-972B-0F0FB63994F2}"/>
    <hyperlink ref="B12" location="'IV-7'!A1" display="Labour productivity 2010-2022¹" xr:uid="{D98FBB28-EFB4-49DA-9C81-48A176CF3009}"/>
    <hyperlink ref="B13" location="'IV-8'!A1" display="Capacity utilisation¹" xr:uid="{98A2642B-09F5-44CF-9A41-E4331C4691EB}"/>
    <hyperlink ref="B14" location="'IV-9'!A1" display="Output gap 2015-2026¹" xr:uid="{D4ED5555-D701-4319-A8CD-72BF078A15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78E3-2FD4-4D74-8134-DD5D399EF821}">
  <dimension ref="A1:C3988"/>
  <sheetViews>
    <sheetView workbookViewId="0">
      <selection activeCell="A13" sqref="A13"/>
    </sheetView>
  </sheetViews>
  <sheetFormatPr defaultRowHeight="15" x14ac:dyDescent="0.25"/>
  <sheetData>
    <row r="1" spans="1:3" x14ac:dyDescent="0.25">
      <c r="A1" s="9"/>
      <c r="B1" s="1" t="s">
        <v>0</v>
      </c>
      <c r="C1" s="1"/>
    </row>
    <row r="2" spans="1:3" x14ac:dyDescent="0.25">
      <c r="A2" s="9"/>
      <c r="B2" s="1" t="s">
        <v>1</v>
      </c>
      <c r="C2" s="1"/>
    </row>
    <row r="3" spans="1:3" x14ac:dyDescent="0.25">
      <c r="A3" s="9"/>
      <c r="B3" s="1" t="s">
        <v>86</v>
      </c>
      <c r="C3" s="1"/>
    </row>
    <row r="4" spans="1:3" x14ac:dyDescent="0.25">
      <c r="A4" s="9"/>
      <c r="B4" s="1" t="s">
        <v>87</v>
      </c>
      <c r="C4" s="1"/>
    </row>
    <row r="5" spans="1:3" x14ac:dyDescent="0.25">
      <c r="A5" s="9"/>
      <c r="B5" s="1"/>
      <c r="C5" s="1"/>
    </row>
    <row r="6" spans="1:3" x14ac:dyDescent="0.25">
      <c r="A6" s="9"/>
      <c r="B6" s="1" t="s">
        <v>88</v>
      </c>
      <c r="C6" s="1"/>
    </row>
    <row r="7" spans="1:3" x14ac:dyDescent="0.25">
      <c r="A7" s="9"/>
      <c r="B7" s="1" t="s">
        <v>6</v>
      </c>
      <c r="C7" s="1"/>
    </row>
    <row r="8" spans="1:3" x14ac:dyDescent="0.25">
      <c r="A8" s="9"/>
      <c r="B8" s="1" t="s">
        <v>89</v>
      </c>
      <c r="C8" s="1"/>
    </row>
    <row r="9" spans="1:3" x14ac:dyDescent="0.25">
      <c r="A9" s="9"/>
      <c r="B9" s="1"/>
      <c r="C9" s="1"/>
    </row>
    <row r="10" spans="1:3" x14ac:dyDescent="0.25">
      <c r="A10" s="9"/>
      <c r="B10" s="1"/>
      <c r="C10" s="1"/>
    </row>
    <row r="11" spans="1:3" x14ac:dyDescent="0.25">
      <c r="A11" s="9"/>
      <c r="B11" s="1"/>
      <c r="C11" s="1"/>
    </row>
    <row r="12" spans="1:3" x14ac:dyDescent="0.25">
      <c r="A12" s="9"/>
      <c r="B12" s="1" t="s">
        <v>90</v>
      </c>
      <c r="C12" s="1" t="s">
        <v>91</v>
      </c>
    </row>
    <row r="13" spans="1:3" x14ac:dyDescent="0.25">
      <c r="A13" s="1">
        <v>2015</v>
      </c>
      <c r="B13" s="5">
        <v>0.73</v>
      </c>
      <c r="C13" s="5">
        <v>0.71</v>
      </c>
    </row>
    <row r="14" spans="1:3" x14ac:dyDescent="0.25">
      <c r="A14" s="1">
        <v>2016</v>
      </c>
      <c r="B14" s="5">
        <v>2.37</v>
      </c>
      <c r="C14" s="5">
        <v>2.35</v>
      </c>
    </row>
    <row r="15" spans="1:3" x14ac:dyDescent="0.25">
      <c r="A15" s="1">
        <v>2017</v>
      </c>
      <c r="B15" s="5">
        <v>2.4</v>
      </c>
      <c r="C15" s="5">
        <v>2.38</v>
      </c>
    </row>
    <row r="16" spans="1:3" x14ac:dyDescent="0.25">
      <c r="A16" s="1">
        <v>2018</v>
      </c>
      <c r="B16" s="5">
        <v>2.67</v>
      </c>
      <c r="C16" s="5">
        <v>2.69</v>
      </c>
    </row>
    <row r="17" spans="1:3" x14ac:dyDescent="0.25">
      <c r="A17" s="1">
        <v>2019</v>
      </c>
      <c r="B17" s="5">
        <v>1.54</v>
      </c>
      <c r="C17" s="5">
        <v>1.57</v>
      </c>
    </row>
    <row r="18" spans="1:3" x14ac:dyDescent="0.25">
      <c r="A18" s="1">
        <v>2020</v>
      </c>
      <c r="B18" s="5">
        <v>-6.44</v>
      </c>
      <c r="C18" s="5">
        <v>-6.33</v>
      </c>
    </row>
    <row r="19" spans="1:3" x14ac:dyDescent="0.25">
      <c r="A19" s="1">
        <v>2021</v>
      </c>
      <c r="B19" s="5">
        <v>-1.81</v>
      </c>
      <c r="C19" s="5">
        <v>-1.7</v>
      </c>
    </row>
    <row r="20" spans="1:3" x14ac:dyDescent="0.25">
      <c r="A20" s="1">
        <v>2022</v>
      </c>
      <c r="B20" s="5">
        <v>2.82</v>
      </c>
      <c r="C20" s="5">
        <v>2.4</v>
      </c>
    </row>
    <row r="21" spans="1:3" x14ac:dyDescent="0.25">
      <c r="A21" s="1">
        <v>2023</v>
      </c>
      <c r="B21" s="5">
        <v>1.99</v>
      </c>
      <c r="C21" s="5">
        <v>1.51</v>
      </c>
    </row>
    <row r="22" spans="1:3" x14ac:dyDescent="0.25">
      <c r="A22" s="1">
        <v>2024</v>
      </c>
      <c r="B22" s="5">
        <v>0.77</v>
      </c>
      <c r="C22" s="5">
        <v>0.54</v>
      </c>
    </row>
    <row r="23" spans="1:3" x14ac:dyDescent="0.25">
      <c r="A23" s="1">
        <v>2025</v>
      </c>
      <c r="B23" s="5">
        <v>0.36</v>
      </c>
      <c r="C23" s="5">
        <v>-0.12</v>
      </c>
    </row>
    <row r="24" spans="1:3" x14ac:dyDescent="0.25">
      <c r="A24" s="1">
        <v>2026</v>
      </c>
      <c r="B24" s="5">
        <v>0.34</v>
      </c>
      <c r="C24" s="5"/>
    </row>
    <row r="25" spans="1:3" x14ac:dyDescent="0.25">
      <c r="A25" s="9"/>
    </row>
    <row r="26" spans="1:3" x14ac:dyDescent="0.25">
      <c r="A26" s="10"/>
    </row>
    <row r="27" spans="1:3" x14ac:dyDescent="0.25">
      <c r="A27" s="10"/>
    </row>
    <row r="28" spans="1:3" x14ac:dyDescent="0.25">
      <c r="A28" s="10"/>
    </row>
    <row r="29" spans="1:3" x14ac:dyDescent="0.25">
      <c r="A29" s="10"/>
    </row>
    <row r="30" spans="1:3" x14ac:dyDescent="0.25">
      <c r="A30" s="10"/>
    </row>
    <row r="31" spans="1:3" x14ac:dyDescent="0.25">
      <c r="A31" s="10"/>
    </row>
    <row r="32" spans="1:3"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0725-2327-4CC9-B2A0-9C7DED27E8A1}">
  <dimension ref="A1:E3988"/>
  <sheetViews>
    <sheetView workbookViewId="0">
      <selection activeCell="A23" sqref="A23"/>
    </sheetView>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v>
      </c>
      <c r="C3" s="1"/>
      <c r="D3" s="1"/>
      <c r="E3" s="1"/>
    </row>
    <row r="4" spans="1:5" x14ac:dyDescent="0.25">
      <c r="A4" s="2"/>
      <c r="B4" s="1" t="s">
        <v>3</v>
      </c>
      <c r="C4" s="1"/>
      <c r="D4" s="1"/>
      <c r="E4" s="1"/>
    </row>
    <row r="5" spans="1:5" x14ac:dyDescent="0.25">
      <c r="A5" s="2"/>
      <c r="B5" s="1" t="s">
        <v>4</v>
      </c>
      <c r="C5" s="1"/>
      <c r="D5" s="1"/>
      <c r="E5" s="1"/>
    </row>
    <row r="6" spans="1:5" x14ac:dyDescent="0.25">
      <c r="A6" s="2"/>
      <c r="B6" s="1" t="s">
        <v>5</v>
      </c>
      <c r="C6" s="1"/>
      <c r="D6" s="1"/>
      <c r="E6" s="1"/>
    </row>
    <row r="7" spans="1:5" x14ac:dyDescent="0.25">
      <c r="A7" s="2"/>
      <c r="B7" s="1" t="s">
        <v>6</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8</v>
      </c>
      <c r="C12" s="1" t="s">
        <v>9</v>
      </c>
      <c r="D12" s="1" t="s">
        <v>10</v>
      </c>
      <c r="E12" s="1" t="s">
        <v>11</v>
      </c>
    </row>
    <row r="13" spans="1:5" x14ac:dyDescent="0.25">
      <c r="A13" s="4">
        <v>43101</v>
      </c>
      <c r="B13" s="5">
        <v>98.4</v>
      </c>
      <c r="C13" s="5">
        <v>99.76</v>
      </c>
      <c r="D13" s="5">
        <v>98.17</v>
      </c>
      <c r="E13" s="5">
        <v>99.29</v>
      </c>
    </row>
    <row r="14" spans="1:5" x14ac:dyDescent="0.25">
      <c r="A14" s="4">
        <v>43132</v>
      </c>
      <c r="B14" s="5">
        <v>98.34</v>
      </c>
      <c r="C14" s="5">
        <v>100.35</v>
      </c>
      <c r="D14" s="5">
        <v>98.68</v>
      </c>
      <c r="E14" s="5">
        <v>99.67</v>
      </c>
    </row>
    <row r="15" spans="1:5" x14ac:dyDescent="0.25">
      <c r="A15" s="4">
        <v>43160</v>
      </c>
      <c r="B15" s="5">
        <v>98.37</v>
      </c>
      <c r="C15" s="5">
        <v>100.61</v>
      </c>
      <c r="D15" s="5">
        <v>98.97</v>
      </c>
      <c r="E15" s="5">
        <v>99.97</v>
      </c>
    </row>
    <row r="16" spans="1:5" x14ac:dyDescent="0.25">
      <c r="A16" s="4">
        <v>43191</v>
      </c>
      <c r="B16" s="5">
        <v>98.49</v>
      </c>
      <c r="C16" s="5">
        <v>101.03</v>
      </c>
      <c r="D16" s="5">
        <v>99.51</v>
      </c>
      <c r="E16" s="5">
        <v>100.21</v>
      </c>
    </row>
    <row r="17" spans="1:5" x14ac:dyDescent="0.25">
      <c r="A17" s="4">
        <v>43221</v>
      </c>
      <c r="B17" s="5">
        <v>99.09</v>
      </c>
      <c r="C17" s="5">
        <v>100.78</v>
      </c>
      <c r="D17" s="5">
        <v>99.86</v>
      </c>
      <c r="E17" s="5">
        <v>100.37</v>
      </c>
    </row>
    <row r="18" spans="1:5" x14ac:dyDescent="0.25">
      <c r="A18" s="4">
        <v>43252</v>
      </c>
      <c r="B18" s="5">
        <v>98.8</v>
      </c>
      <c r="C18" s="5">
        <v>100.52</v>
      </c>
      <c r="D18" s="5">
        <v>99.32</v>
      </c>
      <c r="E18" s="5">
        <v>100.51</v>
      </c>
    </row>
    <row r="19" spans="1:5" x14ac:dyDescent="0.25">
      <c r="A19" s="4">
        <v>43282</v>
      </c>
      <c r="B19" s="5">
        <v>98.69</v>
      </c>
      <c r="C19" s="5">
        <v>100.1</v>
      </c>
      <c r="D19" s="5">
        <v>98.79</v>
      </c>
      <c r="E19" s="5">
        <v>100.53</v>
      </c>
    </row>
    <row r="20" spans="1:5" x14ac:dyDescent="0.25">
      <c r="A20" s="4">
        <v>43313</v>
      </c>
      <c r="B20" s="5">
        <v>99.05</v>
      </c>
      <c r="C20" s="5">
        <v>100.1</v>
      </c>
      <c r="D20" s="5">
        <v>99.15</v>
      </c>
      <c r="E20" s="5">
        <v>100.53</v>
      </c>
    </row>
    <row r="21" spans="1:5" x14ac:dyDescent="0.25">
      <c r="A21" s="4">
        <v>43344</v>
      </c>
      <c r="B21" s="5">
        <v>99.69</v>
      </c>
      <c r="C21" s="5">
        <v>99.84</v>
      </c>
      <c r="D21" s="5">
        <v>99.53</v>
      </c>
      <c r="E21" s="5">
        <v>100.66</v>
      </c>
    </row>
    <row r="22" spans="1:5" x14ac:dyDescent="0.25">
      <c r="A22" s="4">
        <v>43374</v>
      </c>
      <c r="B22" s="5">
        <v>100.18</v>
      </c>
      <c r="C22" s="5">
        <v>100.01</v>
      </c>
      <c r="D22" s="5">
        <v>100.2</v>
      </c>
      <c r="E22" s="5">
        <v>100.82</v>
      </c>
    </row>
    <row r="23" spans="1:5" x14ac:dyDescent="0.25">
      <c r="A23" s="4">
        <v>43405</v>
      </c>
      <c r="B23" s="5">
        <v>99.89</v>
      </c>
      <c r="C23" s="5">
        <v>99.84</v>
      </c>
      <c r="D23" s="5">
        <v>99.74</v>
      </c>
      <c r="E23" s="5">
        <v>100.92</v>
      </c>
    </row>
    <row r="24" spans="1:5" x14ac:dyDescent="0.25">
      <c r="A24" s="4">
        <v>43435</v>
      </c>
      <c r="B24" s="5">
        <v>99.64</v>
      </c>
      <c r="C24" s="5">
        <v>99.93</v>
      </c>
      <c r="D24" s="5">
        <v>99.57</v>
      </c>
      <c r="E24" s="5">
        <v>100.91</v>
      </c>
    </row>
    <row r="25" spans="1:5" x14ac:dyDescent="0.25">
      <c r="A25" s="4">
        <v>43466</v>
      </c>
      <c r="B25" s="5">
        <v>99.7</v>
      </c>
      <c r="C25" s="5">
        <v>99.76</v>
      </c>
      <c r="D25" s="5">
        <v>99.46</v>
      </c>
      <c r="E25" s="5">
        <v>100.8</v>
      </c>
    </row>
    <row r="26" spans="1:5" x14ac:dyDescent="0.25">
      <c r="A26" s="4">
        <v>43497</v>
      </c>
      <c r="B26" s="5">
        <v>99.81</v>
      </c>
      <c r="C26" s="5">
        <v>99.33</v>
      </c>
      <c r="D26" s="5">
        <v>99.14</v>
      </c>
      <c r="E26" s="5">
        <v>100.59</v>
      </c>
    </row>
    <row r="27" spans="1:5" x14ac:dyDescent="0.25">
      <c r="A27" s="4">
        <v>43525</v>
      </c>
      <c r="B27" s="5">
        <v>100.37</v>
      </c>
      <c r="C27" s="5">
        <v>99.84</v>
      </c>
      <c r="D27" s="5">
        <v>100.22</v>
      </c>
      <c r="E27" s="5">
        <v>100.31</v>
      </c>
    </row>
    <row r="28" spans="1:5" x14ac:dyDescent="0.25">
      <c r="A28" s="4">
        <v>43556</v>
      </c>
      <c r="B28" s="5">
        <v>100.88</v>
      </c>
      <c r="C28" s="5">
        <v>100.01</v>
      </c>
      <c r="D28" s="5">
        <v>100.91</v>
      </c>
      <c r="E28" s="5">
        <v>100.39</v>
      </c>
    </row>
    <row r="29" spans="1:5" x14ac:dyDescent="0.25">
      <c r="A29" s="4">
        <v>43586</v>
      </c>
      <c r="B29" s="5">
        <v>100.92</v>
      </c>
      <c r="C29" s="5">
        <v>100.69</v>
      </c>
      <c r="D29" s="5">
        <v>101.62</v>
      </c>
      <c r="E29" s="5">
        <v>100.15</v>
      </c>
    </row>
    <row r="30" spans="1:5" x14ac:dyDescent="0.25">
      <c r="A30" s="4">
        <v>43617</v>
      </c>
      <c r="B30" s="5">
        <v>100.37</v>
      </c>
      <c r="C30" s="5">
        <v>100.1</v>
      </c>
      <c r="D30" s="5">
        <v>100.47</v>
      </c>
      <c r="E30" s="5">
        <v>99.94</v>
      </c>
    </row>
    <row r="31" spans="1:5" x14ac:dyDescent="0.25">
      <c r="A31" s="4">
        <v>43647</v>
      </c>
      <c r="B31" s="5">
        <v>99.82</v>
      </c>
      <c r="C31" s="5">
        <v>99.67</v>
      </c>
      <c r="D31" s="5">
        <v>99.49</v>
      </c>
      <c r="E31" s="5">
        <v>99.39</v>
      </c>
    </row>
    <row r="32" spans="1:5" x14ac:dyDescent="0.25">
      <c r="A32" s="4">
        <v>43678</v>
      </c>
      <c r="B32" s="5">
        <v>98.99</v>
      </c>
      <c r="C32" s="5">
        <v>99.67</v>
      </c>
      <c r="D32" s="5">
        <v>98.65</v>
      </c>
      <c r="E32" s="5">
        <v>99.26</v>
      </c>
    </row>
    <row r="33" spans="1:5" x14ac:dyDescent="0.25">
      <c r="A33" s="4">
        <v>43709</v>
      </c>
      <c r="B33" s="5">
        <v>99.29</v>
      </c>
      <c r="C33" s="5">
        <v>100.1</v>
      </c>
      <c r="D33" s="5">
        <v>99.39</v>
      </c>
      <c r="E33" s="5">
        <v>99.56</v>
      </c>
    </row>
    <row r="34" spans="1:5" x14ac:dyDescent="0.25">
      <c r="A34" s="4">
        <v>43739</v>
      </c>
      <c r="B34" s="5">
        <v>99.69</v>
      </c>
      <c r="C34" s="5">
        <v>100.27</v>
      </c>
      <c r="D34" s="5">
        <v>99.95</v>
      </c>
      <c r="E34" s="5">
        <v>99.82</v>
      </c>
    </row>
    <row r="35" spans="1:5" x14ac:dyDescent="0.25">
      <c r="A35" s="4">
        <v>43770</v>
      </c>
      <c r="B35" s="5">
        <v>100.05</v>
      </c>
      <c r="C35" s="5">
        <v>100.35</v>
      </c>
      <c r="D35" s="5">
        <v>100.39</v>
      </c>
      <c r="E35" s="5">
        <v>100.01</v>
      </c>
    </row>
    <row r="36" spans="1:5" x14ac:dyDescent="0.25">
      <c r="A36" s="4">
        <v>43800</v>
      </c>
      <c r="B36" s="5">
        <v>100.11</v>
      </c>
      <c r="C36" s="5">
        <v>100.18</v>
      </c>
      <c r="D36" s="5">
        <v>100.29</v>
      </c>
      <c r="E36" s="5">
        <v>99.77</v>
      </c>
    </row>
    <row r="37" spans="1:5" x14ac:dyDescent="0.25">
      <c r="A37" s="4">
        <v>43831</v>
      </c>
      <c r="B37" s="5">
        <v>99.53</v>
      </c>
      <c r="C37" s="5">
        <v>100.01</v>
      </c>
      <c r="D37" s="5">
        <v>99.54</v>
      </c>
      <c r="E37" s="5">
        <v>99.59</v>
      </c>
    </row>
    <row r="38" spans="1:5" x14ac:dyDescent="0.25">
      <c r="A38" s="4">
        <v>43862</v>
      </c>
      <c r="B38" s="5">
        <v>99.41</v>
      </c>
      <c r="C38" s="5">
        <v>99.5</v>
      </c>
      <c r="D38" s="5">
        <v>98.92</v>
      </c>
      <c r="E38" s="5">
        <v>99.51</v>
      </c>
    </row>
    <row r="39" spans="1:5" x14ac:dyDescent="0.25">
      <c r="A39" s="4">
        <v>43891</v>
      </c>
      <c r="B39" s="5">
        <v>98.87</v>
      </c>
      <c r="C39" s="5">
        <v>99.16</v>
      </c>
      <c r="D39" s="5">
        <v>98.04</v>
      </c>
      <c r="E39" s="5">
        <v>98.92</v>
      </c>
    </row>
    <row r="40" spans="1:5" x14ac:dyDescent="0.25">
      <c r="A40" s="4">
        <v>43922</v>
      </c>
      <c r="B40" s="5">
        <v>96.04</v>
      </c>
      <c r="C40" s="5">
        <v>99.16</v>
      </c>
      <c r="D40" s="5">
        <v>95.24</v>
      </c>
      <c r="E40" s="5">
        <v>97.26</v>
      </c>
    </row>
    <row r="41" spans="1:5" x14ac:dyDescent="0.25">
      <c r="A41" s="4">
        <v>43952</v>
      </c>
      <c r="B41" s="5">
        <v>95.17</v>
      </c>
      <c r="C41" s="5">
        <v>98.48</v>
      </c>
      <c r="D41" s="5">
        <v>93.73</v>
      </c>
      <c r="E41" s="5">
        <v>95.43</v>
      </c>
    </row>
    <row r="42" spans="1:5" x14ac:dyDescent="0.25">
      <c r="A42" s="4">
        <v>43983</v>
      </c>
      <c r="B42" s="5">
        <v>94.97</v>
      </c>
      <c r="C42" s="5">
        <v>98.23</v>
      </c>
      <c r="D42" s="5">
        <v>93.27</v>
      </c>
      <c r="E42" s="5">
        <v>94.18</v>
      </c>
    </row>
    <row r="43" spans="1:5" x14ac:dyDescent="0.25">
      <c r="A43" s="4">
        <v>44013</v>
      </c>
      <c r="B43" s="5">
        <v>96.76</v>
      </c>
      <c r="C43" s="5">
        <v>97.8</v>
      </c>
      <c r="D43" s="5">
        <v>94.64</v>
      </c>
      <c r="E43" s="5">
        <v>94.05</v>
      </c>
    </row>
    <row r="44" spans="1:5" x14ac:dyDescent="0.25">
      <c r="A44" s="4">
        <v>44044</v>
      </c>
      <c r="B44" s="5">
        <v>98.22</v>
      </c>
      <c r="C44" s="5">
        <v>97.97</v>
      </c>
      <c r="D44" s="5">
        <v>96.22</v>
      </c>
      <c r="E44" s="5">
        <v>94.02</v>
      </c>
    </row>
    <row r="45" spans="1:5" x14ac:dyDescent="0.25">
      <c r="A45" s="4">
        <v>44075</v>
      </c>
      <c r="B45" s="5">
        <v>98.22</v>
      </c>
      <c r="C45" s="5">
        <v>97.89</v>
      </c>
      <c r="D45" s="5">
        <v>96.14</v>
      </c>
      <c r="E45" s="5">
        <v>93.78</v>
      </c>
    </row>
    <row r="46" spans="1:5" x14ac:dyDescent="0.25">
      <c r="A46" s="4">
        <v>44105</v>
      </c>
      <c r="B46" s="5">
        <v>97.55</v>
      </c>
      <c r="C46" s="5">
        <v>98.06</v>
      </c>
      <c r="D46" s="5">
        <v>95.65</v>
      </c>
      <c r="E46" s="5">
        <v>93.37</v>
      </c>
    </row>
    <row r="47" spans="1:5" x14ac:dyDescent="0.25">
      <c r="A47" s="4">
        <v>44136</v>
      </c>
      <c r="B47" s="5">
        <v>96.44</v>
      </c>
      <c r="C47" s="5">
        <v>97.97</v>
      </c>
      <c r="D47" s="5">
        <v>94.48</v>
      </c>
      <c r="E47" s="5">
        <v>93.05</v>
      </c>
    </row>
    <row r="48" spans="1:5" x14ac:dyDescent="0.25">
      <c r="A48" s="4">
        <v>44166</v>
      </c>
      <c r="B48" s="5">
        <v>95.6</v>
      </c>
      <c r="C48" s="5">
        <v>97.89</v>
      </c>
      <c r="D48" s="5">
        <v>93.58</v>
      </c>
      <c r="E48" s="5">
        <v>92.96</v>
      </c>
    </row>
    <row r="49" spans="1:5" x14ac:dyDescent="0.25">
      <c r="A49" s="4">
        <v>44197</v>
      </c>
      <c r="B49" s="5">
        <v>96.1</v>
      </c>
      <c r="C49" s="5">
        <v>97.97</v>
      </c>
      <c r="D49" s="5">
        <v>94.15</v>
      </c>
      <c r="E49" s="5">
        <v>93.06</v>
      </c>
    </row>
    <row r="50" spans="1:5" x14ac:dyDescent="0.25">
      <c r="A50" s="4">
        <v>44228</v>
      </c>
      <c r="B50" s="5">
        <v>96.73</v>
      </c>
      <c r="C50" s="5">
        <v>97.97</v>
      </c>
      <c r="D50" s="5">
        <v>94.76</v>
      </c>
      <c r="E50" s="5">
        <v>93.28</v>
      </c>
    </row>
    <row r="51" spans="1:5" x14ac:dyDescent="0.25">
      <c r="A51" s="4">
        <v>44256</v>
      </c>
      <c r="B51" s="5">
        <v>96.73</v>
      </c>
      <c r="C51" s="5">
        <v>97.8</v>
      </c>
      <c r="D51" s="5">
        <v>94.6</v>
      </c>
      <c r="E51" s="5">
        <v>93.6</v>
      </c>
    </row>
    <row r="52" spans="1:5" x14ac:dyDescent="0.25">
      <c r="A52" s="4">
        <v>44287</v>
      </c>
      <c r="B52" s="5">
        <v>97.05</v>
      </c>
      <c r="C52" s="5">
        <v>97.21</v>
      </c>
      <c r="D52" s="5">
        <v>94.34</v>
      </c>
      <c r="E52" s="5">
        <v>94</v>
      </c>
    </row>
    <row r="53" spans="1:5" x14ac:dyDescent="0.25">
      <c r="A53" s="4">
        <v>44317</v>
      </c>
      <c r="B53" s="5">
        <v>97.31</v>
      </c>
      <c r="C53" s="5">
        <v>96.95</v>
      </c>
      <c r="D53" s="5">
        <v>94.34</v>
      </c>
      <c r="E53" s="5">
        <v>94.57</v>
      </c>
    </row>
    <row r="54" spans="1:5" x14ac:dyDescent="0.25">
      <c r="A54" s="4">
        <v>44348</v>
      </c>
      <c r="B54" s="5">
        <v>98.76</v>
      </c>
      <c r="C54" s="5">
        <v>96.95</v>
      </c>
      <c r="D54" s="5">
        <v>95.75</v>
      </c>
      <c r="E54" s="5">
        <v>95.38</v>
      </c>
    </row>
    <row r="55" spans="1:5" x14ac:dyDescent="0.25">
      <c r="A55" s="4">
        <v>44378</v>
      </c>
      <c r="B55" s="5">
        <v>100.68</v>
      </c>
      <c r="C55" s="5">
        <v>97.12</v>
      </c>
      <c r="D55" s="5">
        <v>97.79</v>
      </c>
      <c r="E55" s="5">
        <v>96.31</v>
      </c>
    </row>
    <row r="56" spans="1:5" x14ac:dyDescent="0.25">
      <c r="A56" s="4">
        <v>44409</v>
      </c>
      <c r="B56" s="5">
        <v>101.72</v>
      </c>
      <c r="C56" s="5">
        <v>97.12</v>
      </c>
      <c r="D56" s="5">
        <v>98.8</v>
      </c>
      <c r="E56" s="5">
        <v>97.15</v>
      </c>
    </row>
    <row r="57" spans="1:5" x14ac:dyDescent="0.25">
      <c r="A57" s="4">
        <f>+EDATE(A56,1)</f>
        <v>44440</v>
      </c>
      <c r="B57" s="5">
        <v>102.68</v>
      </c>
      <c r="C57" s="5">
        <v>97.04</v>
      </c>
      <c r="D57" s="5">
        <v>99.64</v>
      </c>
      <c r="E57" s="5">
        <v>97.86</v>
      </c>
    </row>
    <row r="58" spans="1:5" x14ac:dyDescent="0.25">
      <c r="A58" s="4">
        <f t="shared" ref="A58:A84" si="0">+EDATE(A57,1)</f>
        <v>44470</v>
      </c>
      <c r="B58" s="5">
        <v>102.85</v>
      </c>
      <c r="C58" s="5">
        <v>96.95</v>
      </c>
      <c r="D58" s="5">
        <v>99.72</v>
      </c>
      <c r="E58" s="5">
        <v>98.61</v>
      </c>
    </row>
    <row r="59" spans="1:5" x14ac:dyDescent="0.25">
      <c r="A59" s="4">
        <f t="shared" si="0"/>
        <v>44501</v>
      </c>
      <c r="B59" s="5">
        <v>104.27</v>
      </c>
      <c r="C59" s="5">
        <v>96.95</v>
      </c>
      <c r="D59" s="5">
        <v>101.09</v>
      </c>
      <c r="E59" s="5">
        <v>99.32</v>
      </c>
    </row>
    <row r="60" spans="1:5" x14ac:dyDescent="0.25">
      <c r="A60" s="4">
        <f t="shared" si="0"/>
        <v>44531</v>
      </c>
      <c r="B60" s="5">
        <v>104.06</v>
      </c>
      <c r="C60" s="5">
        <v>97.38</v>
      </c>
      <c r="D60" s="5">
        <v>101.33</v>
      </c>
      <c r="E60" s="5">
        <v>99.98</v>
      </c>
    </row>
    <row r="61" spans="1:5" x14ac:dyDescent="0.25">
      <c r="A61" s="4">
        <f t="shared" si="0"/>
        <v>44562</v>
      </c>
      <c r="B61" s="5">
        <v>105.04</v>
      </c>
      <c r="C61" s="5">
        <v>97.46</v>
      </c>
      <c r="D61" s="5">
        <v>102.36</v>
      </c>
      <c r="E61" s="5">
        <v>100.53</v>
      </c>
    </row>
    <row r="62" spans="1:5" x14ac:dyDescent="0.25">
      <c r="A62" s="4">
        <f t="shared" si="0"/>
        <v>44593</v>
      </c>
      <c r="B62" s="5">
        <v>105.67</v>
      </c>
      <c r="C62" s="5">
        <v>97.46</v>
      </c>
      <c r="D62" s="5">
        <v>102.98</v>
      </c>
      <c r="E62" s="5">
        <v>101.02</v>
      </c>
    </row>
    <row r="63" spans="1:5" x14ac:dyDescent="0.25">
      <c r="A63" s="4">
        <f t="shared" si="0"/>
        <v>44621</v>
      </c>
      <c r="B63" s="5">
        <v>106.18</v>
      </c>
      <c r="C63" s="5">
        <v>97.12</v>
      </c>
      <c r="D63" s="5">
        <v>103.13</v>
      </c>
      <c r="E63" s="5">
        <v>101.51</v>
      </c>
    </row>
    <row r="64" spans="1:5" x14ac:dyDescent="0.25">
      <c r="A64" s="4">
        <f t="shared" si="0"/>
        <v>44652</v>
      </c>
      <c r="B64" s="5">
        <v>106.17</v>
      </c>
      <c r="C64" s="5">
        <v>97.12</v>
      </c>
      <c r="D64" s="5">
        <v>103.11</v>
      </c>
      <c r="E64" s="5">
        <v>102.02</v>
      </c>
    </row>
    <row r="65" spans="1:5" x14ac:dyDescent="0.25">
      <c r="A65" s="4">
        <f t="shared" si="0"/>
        <v>44682</v>
      </c>
      <c r="B65" s="5">
        <v>106.44</v>
      </c>
      <c r="C65" s="5">
        <v>97.55</v>
      </c>
      <c r="D65" s="5">
        <v>103.84</v>
      </c>
      <c r="E65" s="5">
        <v>102.58</v>
      </c>
    </row>
    <row r="66" spans="1:5" x14ac:dyDescent="0.25">
      <c r="A66" s="4">
        <f t="shared" si="0"/>
        <v>44713</v>
      </c>
      <c r="B66" s="5">
        <v>106.87</v>
      </c>
      <c r="C66" s="5">
        <v>97.38</v>
      </c>
      <c r="D66" s="5">
        <v>104.07</v>
      </c>
      <c r="E66" s="5">
        <v>102.98</v>
      </c>
    </row>
    <row r="67" spans="1:5" x14ac:dyDescent="0.25">
      <c r="A67" s="4">
        <f t="shared" si="0"/>
        <v>44743</v>
      </c>
      <c r="B67" s="5">
        <v>106.53</v>
      </c>
      <c r="C67" s="5">
        <v>97.04</v>
      </c>
      <c r="D67" s="5">
        <v>103.38</v>
      </c>
      <c r="E67" s="5">
        <v>103.27</v>
      </c>
    </row>
    <row r="68" spans="1:5" x14ac:dyDescent="0.25">
      <c r="A68" s="4">
        <f t="shared" si="0"/>
        <v>44774</v>
      </c>
      <c r="B68" s="5">
        <v>105.96</v>
      </c>
      <c r="C68" s="5">
        <v>96.7</v>
      </c>
      <c r="D68" s="5">
        <v>102.46</v>
      </c>
      <c r="E68" s="5">
        <v>103.56</v>
      </c>
    </row>
    <row r="69" spans="1:5" x14ac:dyDescent="0.25">
      <c r="A69" s="4">
        <f t="shared" si="0"/>
        <v>44805</v>
      </c>
      <c r="B69" s="5">
        <v>106.68</v>
      </c>
      <c r="C69" s="5">
        <v>96.7</v>
      </c>
      <c r="D69" s="5">
        <v>103.16</v>
      </c>
      <c r="E69" s="5">
        <v>104.08</v>
      </c>
    </row>
    <row r="70" spans="1:5" x14ac:dyDescent="0.25">
      <c r="A70" s="4">
        <f t="shared" si="0"/>
        <v>44835</v>
      </c>
      <c r="B70" s="5">
        <v>108.17</v>
      </c>
      <c r="C70" s="5">
        <v>97.04</v>
      </c>
      <c r="D70" s="5">
        <v>104.97</v>
      </c>
      <c r="E70" s="5">
        <v>104.65</v>
      </c>
    </row>
    <row r="71" spans="1:5" x14ac:dyDescent="0.25">
      <c r="A71" s="4">
        <f t="shared" si="0"/>
        <v>44866</v>
      </c>
      <c r="B71" s="5">
        <v>109.71</v>
      </c>
      <c r="C71" s="5">
        <v>97.12</v>
      </c>
      <c r="D71" s="5">
        <v>106.55</v>
      </c>
      <c r="E71" s="5">
        <v>105.19</v>
      </c>
    </row>
    <row r="72" spans="1:5" x14ac:dyDescent="0.25">
      <c r="A72" s="4">
        <f t="shared" si="0"/>
        <v>44896</v>
      </c>
      <c r="B72" s="5">
        <v>109.98</v>
      </c>
      <c r="C72" s="5">
        <v>97.38</v>
      </c>
      <c r="D72" s="5">
        <v>107.09</v>
      </c>
      <c r="E72" s="5">
        <v>105.59</v>
      </c>
    </row>
    <row r="73" spans="1:5" x14ac:dyDescent="0.25">
      <c r="A73" s="4">
        <f t="shared" si="0"/>
        <v>44927</v>
      </c>
      <c r="B73" s="5">
        <v>110.89</v>
      </c>
      <c r="C73" s="5">
        <v>97.38</v>
      </c>
      <c r="D73" s="5">
        <v>107.98</v>
      </c>
      <c r="E73" s="5">
        <v>105.98</v>
      </c>
    </row>
    <row r="74" spans="1:5" x14ac:dyDescent="0.25">
      <c r="A74" s="4">
        <f t="shared" si="0"/>
        <v>44958</v>
      </c>
      <c r="B74" s="5">
        <v>109.71</v>
      </c>
      <c r="C74" s="5">
        <v>97.55</v>
      </c>
      <c r="D74" s="5">
        <v>107.01</v>
      </c>
      <c r="E74" s="5">
        <v>106.33</v>
      </c>
    </row>
    <row r="75" spans="1:5" x14ac:dyDescent="0.25">
      <c r="A75" s="4">
        <f t="shared" si="0"/>
        <v>44986</v>
      </c>
      <c r="B75" s="5">
        <v>110.61</v>
      </c>
      <c r="C75" s="5">
        <v>97.38</v>
      </c>
      <c r="D75" s="5">
        <v>107.71</v>
      </c>
      <c r="E75" s="5">
        <v>106.69</v>
      </c>
    </row>
    <row r="76" spans="1:5" x14ac:dyDescent="0.25">
      <c r="A76" s="4">
        <f t="shared" si="0"/>
        <v>45017</v>
      </c>
      <c r="B76" s="5">
        <v>110.82</v>
      </c>
      <c r="C76" s="5">
        <v>97.04</v>
      </c>
      <c r="D76" s="5">
        <v>107.52</v>
      </c>
      <c r="E76" s="5">
        <v>107</v>
      </c>
    </row>
    <row r="77" spans="1:5" x14ac:dyDescent="0.25">
      <c r="A77" s="4">
        <f t="shared" si="0"/>
        <v>45047</v>
      </c>
      <c r="B77" s="5">
        <v>111.83</v>
      </c>
      <c r="C77" s="5">
        <v>96.78</v>
      </c>
      <c r="D77" s="5">
        <v>108.23</v>
      </c>
      <c r="E77" s="5">
        <v>107.27</v>
      </c>
    </row>
    <row r="78" spans="1:5" x14ac:dyDescent="0.25">
      <c r="A78" s="4">
        <f t="shared" si="0"/>
        <v>45078</v>
      </c>
      <c r="B78" s="5">
        <v>112.63</v>
      </c>
      <c r="C78" s="5">
        <v>96.78</v>
      </c>
      <c r="D78" s="5">
        <v>109</v>
      </c>
      <c r="E78" s="5">
        <v>107.45</v>
      </c>
    </row>
    <row r="79" spans="1:5" x14ac:dyDescent="0.25">
      <c r="A79" s="4">
        <f t="shared" si="0"/>
        <v>45108</v>
      </c>
      <c r="B79" s="5">
        <v>112.48</v>
      </c>
      <c r="C79" s="5">
        <v>97.04</v>
      </c>
      <c r="D79" s="5">
        <v>109.14</v>
      </c>
      <c r="E79" s="5">
        <v>107.62</v>
      </c>
    </row>
    <row r="80" spans="1:5" x14ac:dyDescent="0.25">
      <c r="A80" s="4">
        <f t="shared" si="0"/>
        <v>45139</v>
      </c>
      <c r="B80" s="5">
        <v>113.5</v>
      </c>
      <c r="C80" s="5">
        <v>96.87</v>
      </c>
      <c r="D80" s="5">
        <v>109.94</v>
      </c>
      <c r="E80" s="5">
        <v>107.79</v>
      </c>
    </row>
    <row r="81" spans="1:5" x14ac:dyDescent="0.25">
      <c r="A81" s="4">
        <f t="shared" si="0"/>
        <v>45170</v>
      </c>
      <c r="B81" s="5">
        <v>112.72</v>
      </c>
      <c r="C81" s="5">
        <v>97.12</v>
      </c>
      <c r="D81" s="5">
        <v>109.47</v>
      </c>
      <c r="E81" s="5">
        <v>107.99</v>
      </c>
    </row>
    <row r="82" spans="1:5" x14ac:dyDescent="0.25">
      <c r="A82" s="4">
        <f t="shared" si="0"/>
        <v>45200</v>
      </c>
      <c r="B82" s="5"/>
      <c r="C82" s="5"/>
      <c r="D82" s="5"/>
      <c r="E82" s="5"/>
    </row>
    <row r="83" spans="1:5" x14ac:dyDescent="0.25">
      <c r="A83" s="4">
        <f t="shared" si="0"/>
        <v>45231</v>
      </c>
      <c r="B83" s="5"/>
      <c r="C83" s="5"/>
      <c r="D83" s="5"/>
      <c r="E83" s="5"/>
    </row>
    <row r="84" spans="1:5" x14ac:dyDescent="0.25">
      <c r="A84" s="4">
        <f t="shared" si="0"/>
        <v>45261</v>
      </c>
      <c r="B84" s="5"/>
      <c r="C84" s="5"/>
      <c r="D84" s="5"/>
      <c r="E84" s="5"/>
    </row>
    <row r="85" spans="1:5" x14ac:dyDescent="0.25">
      <c r="A85" s="3"/>
    </row>
    <row r="86" spans="1:5" x14ac:dyDescent="0.25">
      <c r="A86" s="2"/>
    </row>
    <row r="87" spans="1:5" x14ac:dyDescent="0.25">
      <c r="A87" s="2"/>
    </row>
    <row r="88" spans="1:5" x14ac:dyDescent="0.25">
      <c r="A88" s="2"/>
    </row>
    <row r="89" spans="1:5" x14ac:dyDescent="0.25">
      <c r="A89" s="2"/>
    </row>
    <row r="90" spans="1:5" x14ac:dyDescent="0.25">
      <c r="A90" s="2"/>
    </row>
    <row r="91" spans="1:5" x14ac:dyDescent="0.25">
      <c r="A91" s="2"/>
    </row>
    <row r="92" spans="1:5" x14ac:dyDescent="0.25">
      <c r="A92" s="2"/>
    </row>
    <row r="93" spans="1:5" x14ac:dyDescent="0.25">
      <c r="A93" s="2"/>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1416-B0AA-48FC-B8E1-AA90ECB28FB1}">
  <dimension ref="A1:C3988"/>
  <sheetViews>
    <sheetView topLeftCell="A29" workbookViewId="0">
      <selection activeCell="A84" sqref="A84"/>
    </sheetView>
  </sheetViews>
  <sheetFormatPr defaultRowHeight="15" x14ac:dyDescent="0.25"/>
  <sheetData>
    <row r="1" spans="1:3" x14ac:dyDescent="0.25">
      <c r="A1" s="2"/>
      <c r="B1" s="1" t="s">
        <v>0</v>
      </c>
      <c r="C1" s="1"/>
    </row>
    <row r="2" spans="1:3" x14ac:dyDescent="0.25">
      <c r="A2" s="2"/>
      <c r="B2" s="1" t="s">
        <v>1</v>
      </c>
      <c r="C2" s="1"/>
    </row>
    <row r="3" spans="1:3" x14ac:dyDescent="0.25">
      <c r="A3" s="2"/>
      <c r="B3" s="1" t="s">
        <v>13</v>
      </c>
      <c r="C3" s="1"/>
    </row>
    <row r="4" spans="1:3" x14ac:dyDescent="0.25">
      <c r="A4" s="2"/>
      <c r="B4" s="1" t="s">
        <v>14</v>
      </c>
      <c r="C4" s="1"/>
    </row>
    <row r="5" spans="1:3" x14ac:dyDescent="0.25">
      <c r="A5" s="2"/>
      <c r="B5" s="1" t="s">
        <v>4</v>
      </c>
      <c r="C5" s="1"/>
    </row>
    <row r="6" spans="1:3" x14ac:dyDescent="0.25">
      <c r="A6" s="2"/>
      <c r="B6" s="1" t="s">
        <v>15</v>
      </c>
      <c r="C6" s="1"/>
    </row>
    <row r="7" spans="1:3" x14ac:dyDescent="0.25">
      <c r="A7" s="2"/>
      <c r="B7" s="1" t="s">
        <v>6</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4">
        <v>43101</v>
      </c>
      <c r="B13" s="5">
        <v>80.430000000000007</v>
      </c>
      <c r="C13" s="5">
        <v>77.599999999999994</v>
      </c>
    </row>
    <row r="14" spans="1:3" x14ac:dyDescent="0.25">
      <c r="A14" s="4">
        <v>43132</v>
      </c>
      <c r="B14" s="5">
        <v>80.13</v>
      </c>
      <c r="C14" s="5">
        <v>77.2</v>
      </c>
    </row>
    <row r="15" spans="1:3" x14ac:dyDescent="0.25">
      <c r="A15" s="4">
        <v>43160</v>
      </c>
      <c r="B15" s="5">
        <v>79.599999999999994</v>
      </c>
      <c r="C15" s="5">
        <v>77.069999999999993</v>
      </c>
    </row>
    <row r="16" spans="1:3" x14ac:dyDescent="0.25">
      <c r="A16" s="4">
        <v>43191</v>
      </c>
      <c r="B16" s="5">
        <v>79.3</v>
      </c>
      <c r="C16" s="5">
        <v>76.900000000000006</v>
      </c>
    </row>
    <row r="17" spans="1:3" x14ac:dyDescent="0.25">
      <c r="A17" s="4">
        <v>43221</v>
      </c>
      <c r="B17" s="5">
        <v>79.569999999999993</v>
      </c>
      <c r="C17" s="5">
        <v>77.2</v>
      </c>
    </row>
    <row r="18" spans="1:3" x14ac:dyDescent="0.25">
      <c r="A18" s="4">
        <v>43252</v>
      </c>
      <c r="B18" s="5">
        <v>79.430000000000007</v>
      </c>
      <c r="C18" s="5">
        <v>76.900000000000006</v>
      </c>
    </row>
    <row r="19" spans="1:3" x14ac:dyDescent="0.25">
      <c r="A19" s="4">
        <v>43282</v>
      </c>
      <c r="B19" s="5">
        <v>79.33</v>
      </c>
      <c r="C19" s="5">
        <v>76.8</v>
      </c>
    </row>
    <row r="20" spans="1:3" x14ac:dyDescent="0.25">
      <c r="A20" s="4">
        <v>43313</v>
      </c>
      <c r="B20" s="5">
        <v>79.599999999999994</v>
      </c>
      <c r="C20" s="5">
        <v>76.900000000000006</v>
      </c>
    </row>
    <row r="21" spans="1:3" x14ac:dyDescent="0.25">
      <c r="A21" s="4">
        <v>43344</v>
      </c>
      <c r="B21" s="5">
        <v>79.77</v>
      </c>
      <c r="C21" s="5">
        <v>77.47</v>
      </c>
    </row>
    <row r="22" spans="1:3" x14ac:dyDescent="0.25">
      <c r="A22" s="4">
        <v>43374</v>
      </c>
      <c r="B22" s="5">
        <v>79.73</v>
      </c>
      <c r="C22" s="5">
        <v>77.599999999999994</v>
      </c>
    </row>
    <row r="23" spans="1:3" x14ac:dyDescent="0.25">
      <c r="A23" s="4">
        <v>43405</v>
      </c>
      <c r="B23" s="5">
        <v>79.63</v>
      </c>
      <c r="C23" s="5">
        <v>77.3</v>
      </c>
    </row>
    <row r="24" spans="1:3" x14ac:dyDescent="0.25">
      <c r="A24" s="4">
        <v>43435</v>
      </c>
      <c r="B24" s="5">
        <v>79.13</v>
      </c>
      <c r="C24" s="5">
        <v>76.83</v>
      </c>
    </row>
    <row r="25" spans="1:3" x14ac:dyDescent="0.25">
      <c r="A25" s="4">
        <v>43466</v>
      </c>
      <c r="B25" s="5">
        <v>79.2</v>
      </c>
      <c r="C25" s="5">
        <v>76.83</v>
      </c>
    </row>
    <row r="26" spans="1:3" x14ac:dyDescent="0.25">
      <c r="A26" s="4">
        <v>43497</v>
      </c>
      <c r="B26" s="5">
        <v>78.83</v>
      </c>
      <c r="C26" s="5">
        <v>76.5</v>
      </c>
    </row>
    <row r="27" spans="1:3" x14ac:dyDescent="0.25">
      <c r="A27" s="4">
        <v>43525</v>
      </c>
      <c r="B27" s="5">
        <v>79.47</v>
      </c>
      <c r="C27" s="5">
        <v>76.569999999999993</v>
      </c>
    </row>
    <row r="28" spans="1:3" x14ac:dyDescent="0.25">
      <c r="A28" s="4">
        <v>43556</v>
      </c>
      <c r="B28" s="5">
        <v>79.73</v>
      </c>
      <c r="C28" s="5">
        <v>76.8</v>
      </c>
    </row>
    <row r="29" spans="1:3" x14ac:dyDescent="0.25">
      <c r="A29" s="4">
        <v>43586</v>
      </c>
      <c r="B29" s="5">
        <v>79.83</v>
      </c>
      <c r="C29" s="5">
        <v>76.7</v>
      </c>
    </row>
    <row r="30" spans="1:3" x14ac:dyDescent="0.25">
      <c r="A30" s="4">
        <v>43617</v>
      </c>
      <c r="B30" s="5">
        <v>79.53</v>
      </c>
      <c r="C30" s="5">
        <v>76.27</v>
      </c>
    </row>
    <row r="31" spans="1:3" x14ac:dyDescent="0.25">
      <c r="A31" s="4">
        <v>43647</v>
      </c>
      <c r="B31" s="5">
        <v>79.13</v>
      </c>
      <c r="C31" s="5">
        <v>75.900000000000006</v>
      </c>
    </row>
    <row r="32" spans="1:3" x14ac:dyDescent="0.25">
      <c r="A32" s="4">
        <v>43678</v>
      </c>
      <c r="B32" s="5">
        <v>78.73</v>
      </c>
      <c r="C32" s="5">
        <v>75.400000000000006</v>
      </c>
    </row>
    <row r="33" spans="1:3" x14ac:dyDescent="0.25">
      <c r="A33" s="4">
        <v>43709</v>
      </c>
      <c r="B33" s="5">
        <v>78.569999999999993</v>
      </c>
      <c r="C33" s="5">
        <v>75.37</v>
      </c>
    </row>
    <row r="34" spans="1:3" x14ac:dyDescent="0.25">
      <c r="A34" s="4">
        <v>43739</v>
      </c>
      <c r="B34" s="5">
        <v>78.63</v>
      </c>
      <c r="C34" s="5">
        <v>75.3</v>
      </c>
    </row>
    <row r="35" spans="1:3" x14ac:dyDescent="0.25">
      <c r="A35" s="4">
        <v>43770</v>
      </c>
      <c r="B35" s="5">
        <v>78.47</v>
      </c>
      <c r="C35" s="5">
        <v>75.3</v>
      </c>
    </row>
    <row r="36" spans="1:3" x14ac:dyDescent="0.25">
      <c r="A36" s="4">
        <v>43800</v>
      </c>
      <c r="B36" s="5">
        <v>78.400000000000006</v>
      </c>
      <c r="C36" s="5">
        <v>75.099999999999994</v>
      </c>
    </row>
    <row r="37" spans="1:3" x14ac:dyDescent="0.25">
      <c r="A37" s="4">
        <v>43831</v>
      </c>
      <c r="B37" s="5">
        <v>77.87</v>
      </c>
      <c r="C37" s="5">
        <v>74.569999999999993</v>
      </c>
    </row>
    <row r="38" spans="1:3" x14ac:dyDescent="0.25">
      <c r="A38" s="4">
        <v>43862</v>
      </c>
      <c r="B38" s="5">
        <v>78</v>
      </c>
      <c r="C38" s="5">
        <v>74.2</v>
      </c>
    </row>
    <row r="39" spans="1:3" x14ac:dyDescent="0.25">
      <c r="A39" s="4">
        <v>43891</v>
      </c>
      <c r="B39" s="5">
        <v>77.47</v>
      </c>
      <c r="C39" s="5">
        <v>74.069999999999993</v>
      </c>
    </row>
    <row r="40" spans="1:3" x14ac:dyDescent="0.25">
      <c r="A40" s="4">
        <v>43922</v>
      </c>
      <c r="B40" s="5">
        <v>75.930000000000007</v>
      </c>
      <c r="C40" s="5">
        <v>71.900000000000006</v>
      </c>
    </row>
    <row r="41" spans="1:3" x14ac:dyDescent="0.25">
      <c r="A41" s="4">
        <v>43952</v>
      </c>
      <c r="B41" s="5">
        <v>76.069999999999993</v>
      </c>
      <c r="C41" s="5">
        <v>71.430000000000007</v>
      </c>
    </row>
    <row r="42" spans="1:3" x14ac:dyDescent="0.25">
      <c r="A42" s="4">
        <v>43983</v>
      </c>
      <c r="B42" s="5">
        <v>76.37</v>
      </c>
      <c r="C42" s="5">
        <v>71.13</v>
      </c>
    </row>
    <row r="43" spans="1:3" x14ac:dyDescent="0.25">
      <c r="A43" s="4">
        <v>44013</v>
      </c>
      <c r="B43" s="5">
        <v>77.97</v>
      </c>
      <c r="C43" s="5">
        <v>72.599999999999994</v>
      </c>
    </row>
    <row r="44" spans="1:3" x14ac:dyDescent="0.25">
      <c r="A44" s="4">
        <v>44044</v>
      </c>
      <c r="B44" s="5">
        <v>78.17</v>
      </c>
      <c r="C44" s="5">
        <v>73.3</v>
      </c>
    </row>
    <row r="45" spans="1:3" x14ac:dyDescent="0.25">
      <c r="A45" s="4">
        <v>44075</v>
      </c>
      <c r="B45" s="5">
        <v>78.069999999999993</v>
      </c>
      <c r="C45" s="5">
        <v>73.23</v>
      </c>
    </row>
    <row r="46" spans="1:3" x14ac:dyDescent="0.25">
      <c r="A46" s="4">
        <v>44105</v>
      </c>
      <c r="B46" s="5">
        <v>77.77</v>
      </c>
      <c r="C46" s="5">
        <v>72.569999999999993</v>
      </c>
    </row>
    <row r="47" spans="1:3" x14ac:dyDescent="0.25">
      <c r="A47" s="4">
        <v>44136</v>
      </c>
      <c r="B47" s="5">
        <v>77.2</v>
      </c>
      <c r="C47" s="5">
        <v>71.73</v>
      </c>
    </row>
    <row r="48" spans="1:3" x14ac:dyDescent="0.25">
      <c r="A48" s="4">
        <v>44166</v>
      </c>
      <c r="B48" s="5">
        <v>77.069999999999993</v>
      </c>
      <c r="C48" s="5">
        <v>71</v>
      </c>
    </row>
    <row r="49" spans="1:3" x14ac:dyDescent="0.25">
      <c r="A49" s="4">
        <v>44197</v>
      </c>
      <c r="B49" s="5">
        <v>77.27</v>
      </c>
      <c r="C49" s="5">
        <v>71.3</v>
      </c>
    </row>
    <row r="50" spans="1:3" x14ac:dyDescent="0.25">
      <c r="A50" s="4">
        <v>44228</v>
      </c>
      <c r="B50" s="5">
        <v>77.47</v>
      </c>
      <c r="C50" s="5">
        <v>71.900000000000006</v>
      </c>
    </row>
    <row r="51" spans="1:3" x14ac:dyDescent="0.25">
      <c r="A51" s="4">
        <v>44256</v>
      </c>
      <c r="B51" s="5">
        <v>77.73</v>
      </c>
      <c r="C51" s="5">
        <v>71.77</v>
      </c>
    </row>
    <row r="52" spans="1:3" x14ac:dyDescent="0.25">
      <c r="A52" s="4">
        <v>44287</v>
      </c>
      <c r="B52" s="5">
        <v>78.13</v>
      </c>
      <c r="C52" s="5">
        <v>71.87</v>
      </c>
    </row>
    <row r="53" spans="1:3" x14ac:dyDescent="0.25">
      <c r="A53" s="4">
        <v>44317</v>
      </c>
      <c r="B53" s="5">
        <v>78.3</v>
      </c>
      <c r="C53" s="5">
        <v>72</v>
      </c>
    </row>
    <row r="54" spans="1:3" x14ac:dyDescent="0.25">
      <c r="A54" s="4">
        <v>44348</v>
      </c>
      <c r="B54" s="5">
        <v>78.67</v>
      </c>
      <c r="C54" s="5">
        <v>73.099999999999994</v>
      </c>
    </row>
    <row r="55" spans="1:3" x14ac:dyDescent="0.25">
      <c r="A55" s="4">
        <v>44378</v>
      </c>
      <c r="B55" s="5">
        <v>78.83</v>
      </c>
      <c r="C55" s="5">
        <v>74.430000000000007</v>
      </c>
    </row>
    <row r="56" spans="1:3" x14ac:dyDescent="0.25">
      <c r="A56" s="4">
        <v>44409</v>
      </c>
      <c r="B56" s="5">
        <v>79.17</v>
      </c>
      <c r="C56" s="5">
        <v>75.17</v>
      </c>
    </row>
    <row r="57" spans="1:3" x14ac:dyDescent="0.25">
      <c r="A57" s="4">
        <f>+EDATE(A56,1)</f>
        <v>44440</v>
      </c>
      <c r="B57" s="5">
        <v>79.2</v>
      </c>
      <c r="C57" s="5">
        <v>75.930000000000007</v>
      </c>
    </row>
    <row r="58" spans="1:3" x14ac:dyDescent="0.25">
      <c r="A58" s="4">
        <f t="shared" ref="A58:A84" si="0">+EDATE(A57,1)</f>
        <v>44470</v>
      </c>
      <c r="B58" s="5">
        <v>79.37</v>
      </c>
      <c r="C58" s="5">
        <v>75.83</v>
      </c>
    </row>
    <row r="59" spans="1:3" x14ac:dyDescent="0.25">
      <c r="A59" s="4">
        <f t="shared" si="0"/>
        <v>44501</v>
      </c>
      <c r="B59" s="5">
        <v>79.569999999999993</v>
      </c>
      <c r="C59" s="5">
        <v>76.27</v>
      </c>
    </row>
    <row r="60" spans="1:3" x14ac:dyDescent="0.25">
      <c r="A60" s="4">
        <f t="shared" si="0"/>
        <v>44531</v>
      </c>
      <c r="B60" s="5">
        <v>79.67</v>
      </c>
      <c r="C60" s="5">
        <v>75.97</v>
      </c>
    </row>
    <row r="61" spans="1:3" x14ac:dyDescent="0.25">
      <c r="A61" s="4">
        <f t="shared" si="0"/>
        <v>44562</v>
      </c>
      <c r="B61" s="5">
        <v>79.599999999999994</v>
      </c>
      <c r="C61" s="5">
        <v>76.53</v>
      </c>
    </row>
    <row r="62" spans="1:3" x14ac:dyDescent="0.25">
      <c r="A62" s="4">
        <f t="shared" si="0"/>
        <v>44593</v>
      </c>
      <c r="B62" s="5">
        <v>80.23</v>
      </c>
      <c r="C62" s="5">
        <v>77</v>
      </c>
    </row>
    <row r="63" spans="1:3" x14ac:dyDescent="0.25">
      <c r="A63" s="4">
        <f t="shared" si="0"/>
        <v>44621</v>
      </c>
      <c r="B63" s="5">
        <v>80.47</v>
      </c>
      <c r="C63" s="5">
        <v>77.13</v>
      </c>
    </row>
    <row r="64" spans="1:3" x14ac:dyDescent="0.25">
      <c r="A64" s="4">
        <f t="shared" si="0"/>
        <v>44652</v>
      </c>
      <c r="B64" s="5">
        <v>80.37</v>
      </c>
      <c r="C64" s="5">
        <v>77.13</v>
      </c>
    </row>
    <row r="65" spans="1:3" x14ac:dyDescent="0.25">
      <c r="A65" s="4">
        <f t="shared" si="0"/>
        <v>44682</v>
      </c>
      <c r="B65" s="5">
        <v>80.099999999999994</v>
      </c>
      <c r="C65" s="5">
        <v>77.069999999999993</v>
      </c>
    </row>
    <row r="66" spans="1:3" x14ac:dyDescent="0.25">
      <c r="A66" s="4">
        <f t="shared" si="0"/>
        <v>44713</v>
      </c>
      <c r="B66" s="5">
        <v>79.97</v>
      </c>
      <c r="C66" s="5">
        <v>77.2</v>
      </c>
    </row>
    <row r="67" spans="1:3" x14ac:dyDescent="0.25">
      <c r="A67" s="4">
        <f t="shared" si="0"/>
        <v>44743</v>
      </c>
      <c r="B67" s="5">
        <v>79.87</v>
      </c>
      <c r="C67" s="5">
        <v>76.900000000000006</v>
      </c>
    </row>
    <row r="68" spans="1:3" x14ac:dyDescent="0.25">
      <c r="A68" s="4">
        <f t="shared" si="0"/>
        <v>44774</v>
      </c>
      <c r="B68" s="5">
        <v>79.569999999999993</v>
      </c>
      <c r="C68" s="5">
        <v>76.569999999999993</v>
      </c>
    </row>
    <row r="69" spans="1:3" x14ac:dyDescent="0.25">
      <c r="A69" s="4">
        <f t="shared" si="0"/>
        <v>44805</v>
      </c>
      <c r="B69" s="5">
        <v>79.430000000000007</v>
      </c>
      <c r="C69" s="5">
        <v>76.73</v>
      </c>
    </row>
    <row r="70" spans="1:3" x14ac:dyDescent="0.25">
      <c r="A70" s="4">
        <f t="shared" si="0"/>
        <v>44835</v>
      </c>
      <c r="B70" s="5">
        <v>79.73</v>
      </c>
      <c r="C70" s="5">
        <v>77.23</v>
      </c>
    </row>
    <row r="71" spans="1:3" x14ac:dyDescent="0.25">
      <c r="A71" s="4">
        <f t="shared" si="0"/>
        <v>44866</v>
      </c>
      <c r="B71" s="5">
        <v>80.37</v>
      </c>
      <c r="C71" s="5">
        <v>77.63</v>
      </c>
    </row>
    <row r="72" spans="1:3" x14ac:dyDescent="0.25">
      <c r="A72" s="4">
        <f t="shared" si="0"/>
        <v>44896</v>
      </c>
      <c r="B72" s="5">
        <v>80.53</v>
      </c>
      <c r="C72" s="5">
        <v>77.7</v>
      </c>
    </row>
    <row r="73" spans="1:3" x14ac:dyDescent="0.25">
      <c r="A73" s="4">
        <f t="shared" si="0"/>
        <v>44927</v>
      </c>
      <c r="B73" s="5">
        <v>80.83</v>
      </c>
      <c r="C73" s="5">
        <v>77.900000000000006</v>
      </c>
    </row>
    <row r="74" spans="1:3" x14ac:dyDescent="0.25">
      <c r="A74" s="4">
        <f t="shared" si="0"/>
        <v>44958</v>
      </c>
      <c r="B74" s="5">
        <v>80.23</v>
      </c>
      <c r="C74" s="5">
        <v>77.2</v>
      </c>
    </row>
    <row r="75" spans="1:3" x14ac:dyDescent="0.25">
      <c r="A75" s="4">
        <f t="shared" si="0"/>
        <v>44986</v>
      </c>
      <c r="B75" s="5">
        <v>80.400000000000006</v>
      </c>
      <c r="C75" s="5">
        <v>77.37</v>
      </c>
    </row>
    <row r="76" spans="1:3" x14ac:dyDescent="0.25">
      <c r="A76" s="4">
        <f t="shared" si="0"/>
        <v>45017</v>
      </c>
      <c r="B76" s="5">
        <v>80.27</v>
      </c>
      <c r="C76" s="5">
        <v>77.47</v>
      </c>
    </row>
    <row r="77" spans="1:3" x14ac:dyDescent="0.25">
      <c r="A77" s="4">
        <f t="shared" si="0"/>
        <v>45047</v>
      </c>
      <c r="B77" s="5">
        <v>80.3</v>
      </c>
      <c r="C77" s="5">
        <v>77.8</v>
      </c>
    </row>
    <row r="78" spans="1:3" x14ac:dyDescent="0.25">
      <c r="A78" s="4">
        <f t="shared" si="0"/>
        <v>45078</v>
      </c>
      <c r="B78" s="5">
        <v>80.430000000000007</v>
      </c>
      <c r="C78" s="5">
        <v>78.13</v>
      </c>
    </row>
    <row r="79" spans="1:3" x14ac:dyDescent="0.25">
      <c r="A79" s="4">
        <f t="shared" si="0"/>
        <v>45108</v>
      </c>
      <c r="B79" s="5">
        <v>80.47</v>
      </c>
      <c r="C79" s="5">
        <v>77.87</v>
      </c>
    </row>
    <row r="80" spans="1:3" x14ac:dyDescent="0.25">
      <c r="A80" s="4">
        <f t="shared" si="0"/>
        <v>45139</v>
      </c>
      <c r="B80" s="5">
        <v>80.77</v>
      </c>
      <c r="C80" s="5">
        <v>78.400000000000006</v>
      </c>
    </row>
    <row r="81" spans="1:3" x14ac:dyDescent="0.25">
      <c r="A81" s="4">
        <f t="shared" si="0"/>
        <v>45170</v>
      </c>
      <c r="B81" s="5">
        <v>80.67</v>
      </c>
      <c r="C81" s="5">
        <v>77.97</v>
      </c>
    </row>
    <row r="82" spans="1:3" x14ac:dyDescent="0.25">
      <c r="A82" s="4">
        <f t="shared" si="0"/>
        <v>45200</v>
      </c>
      <c r="B82" s="5"/>
      <c r="C82" s="5"/>
    </row>
    <row r="83" spans="1:3" x14ac:dyDescent="0.25">
      <c r="A83" s="4">
        <f t="shared" si="0"/>
        <v>45231</v>
      </c>
      <c r="B83" s="5"/>
      <c r="C83" s="5"/>
    </row>
    <row r="84" spans="1:3" x14ac:dyDescent="0.25">
      <c r="A84" s="4">
        <f t="shared" si="0"/>
        <v>45261</v>
      </c>
      <c r="B84" s="5"/>
      <c r="C84" s="5"/>
    </row>
    <row r="85" spans="1:3" x14ac:dyDescent="0.25">
      <c r="A85" s="3"/>
    </row>
    <row r="86" spans="1:3" x14ac:dyDescent="0.25">
      <c r="A86" s="6"/>
    </row>
    <row r="87" spans="1:3" x14ac:dyDescent="0.25">
      <c r="A87" s="6"/>
    </row>
    <row r="88" spans="1:3" x14ac:dyDescent="0.25">
      <c r="A88" s="6"/>
    </row>
    <row r="89" spans="1:3" x14ac:dyDescent="0.25">
      <c r="A89" s="6"/>
    </row>
    <row r="90" spans="1:3" x14ac:dyDescent="0.25">
      <c r="A90" s="6"/>
    </row>
    <row r="91" spans="1:3" x14ac:dyDescent="0.25">
      <c r="A91" s="6"/>
    </row>
    <row r="92" spans="1:3" x14ac:dyDescent="0.25">
      <c r="A92" s="6"/>
    </row>
    <row r="93" spans="1:3" x14ac:dyDescent="0.25">
      <c r="A93" s="6"/>
    </row>
    <row r="94" spans="1:3" x14ac:dyDescent="0.25">
      <c r="A94" s="6"/>
    </row>
    <row r="95" spans="1:3" x14ac:dyDescent="0.25">
      <c r="A95" s="6"/>
    </row>
    <row r="96" spans="1:3"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0D63-9D31-40EC-B67D-A45EC7F9CB8C}">
  <dimension ref="A1:D3988"/>
  <sheetViews>
    <sheetView topLeftCell="A29" workbookViewId="0">
      <selection activeCell="A84" sqref="A84"/>
    </sheetView>
  </sheetViews>
  <sheetFormatPr defaultRowHeight="15" x14ac:dyDescent="0.25"/>
  <sheetData>
    <row r="1" spans="1:4" x14ac:dyDescent="0.25">
      <c r="A1" s="7"/>
      <c r="B1" s="1" t="s">
        <v>0</v>
      </c>
      <c r="C1" s="1"/>
      <c r="D1" s="1"/>
    </row>
    <row r="2" spans="1:4" x14ac:dyDescent="0.25">
      <c r="A2" s="7"/>
      <c r="B2" s="1" t="s">
        <v>1</v>
      </c>
      <c r="C2" s="1"/>
      <c r="D2" s="1"/>
    </row>
    <row r="3" spans="1:4" x14ac:dyDescent="0.25">
      <c r="A3" s="7"/>
      <c r="B3" s="1" t="s">
        <v>20</v>
      </c>
      <c r="C3" s="1"/>
      <c r="D3" s="1"/>
    </row>
    <row r="4" spans="1:4" x14ac:dyDescent="0.25">
      <c r="A4" s="7"/>
      <c r="B4" s="1" t="s">
        <v>21</v>
      </c>
      <c r="C4" s="1"/>
      <c r="D4" s="1"/>
    </row>
    <row r="5" spans="1:4" x14ac:dyDescent="0.25">
      <c r="A5" s="7"/>
      <c r="B5" s="1" t="s">
        <v>22</v>
      </c>
      <c r="C5" s="1"/>
      <c r="D5" s="1"/>
    </row>
    <row r="6" spans="1:4" x14ac:dyDescent="0.25">
      <c r="A6" s="7"/>
      <c r="B6" s="1" t="s">
        <v>23</v>
      </c>
      <c r="C6" s="1"/>
      <c r="D6" s="1"/>
    </row>
    <row r="7" spans="1:4" x14ac:dyDescent="0.25">
      <c r="A7" s="7"/>
      <c r="B7" s="1" t="s">
        <v>24</v>
      </c>
      <c r="C7" s="1"/>
      <c r="D7" s="1"/>
    </row>
    <row r="8" spans="1:4" x14ac:dyDescent="0.25">
      <c r="A8" s="7"/>
      <c r="B8" s="1" t="s">
        <v>25</v>
      </c>
      <c r="C8" s="1"/>
      <c r="D8" s="1"/>
    </row>
    <row r="9" spans="1:4" x14ac:dyDescent="0.25">
      <c r="A9" s="7"/>
      <c r="B9" s="1"/>
      <c r="C9" s="1"/>
      <c r="D9" s="1"/>
    </row>
    <row r="10" spans="1:4" x14ac:dyDescent="0.25">
      <c r="A10" s="7"/>
      <c r="B10" s="1"/>
      <c r="C10" s="1"/>
      <c r="D10" s="1"/>
    </row>
    <row r="11" spans="1:4" x14ac:dyDescent="0.25">
      <c r="A11" s="7"/>
      <c r="B11" s="1"/>
      <c r="C11" s="1"/>
      <c r="D11" s="1"/>
    </row>
    <row r="12" spans="1:4" x14ac:dyDescent="0.25">
      <c r="A12" s="7"/>
      <c r="B12" s="1" t="s">
        <v>26</v>
      </c>
      <c r="C12" s="1" t="s">
        <v>27</v>
      </c>
      <c r="D12" s="1" t="s">
        <v>28</v>
      </c>
    </row>
    <row r="13" spans="1:4" x14ac:dyDescent="0.25">
      <c r="A13" s="8">
        <v>43101</v>
      </c>
      <c r="B13" s="5">
        <v>3.5</v>
      </c>
      <c r="C13" s="5">
        <v>2.13</v>
      </c>
      <c r="D13" s="5">
        <v>11</v>
      </c>
    </row>
    <row r="14" spans="1:4" x14ac:dyDescent="0.25">
      <c r="A14" s="8">
        <v>43132</v>
      </c>
      <c r="B14" s="5">
        <v>3.63</v>
      </c>
      <c r="C14" s="5">
        <v>2.15</v>
      </c>
      <c r="D14" s="5">
        <v>11.17</v>
      </c>
    </row>
    <row r="15" spans="1:4" x14ac:dyDescent="0.25">
      <c r="A15" s="8">
        <v>43160</v>
      </c>
      <c r="B15" s="5">
        <v>3.13</v>
      </c>
      <c r="C15" s="5">
        <v>2.17</v>
      </c>
      <c r="D15" s="5">
        <v>10.5</v>
      </c>
    </row>
    <row r="16" spans="1:4" x14ac:dyDescent="0.25">
      <c r="A16" s="8">
        <v>43191</v>
      </c>
      <c r="B16" s="5">
        <v>3</v>
      </c>
      <c r="C16" s="5">
        <v>2.17</v>
      </c>
      <c r="D16" s="5">
        <v>10.029999999999999</v>
      </c>
    </row>
    <row r="17" spans="1:4" x14ac:dyDescent="0.25">
      <c r="A17" s="8">
        <v>43221</v>
      </c>
      <c r="B17" s="5">
        <v>3</v>
      </c>
      <c r="C17" s="5">
        <v>2.1800000000000002</v>
      </c>
      <c r="D17" s="5">
        <v>9.6</v>
      </c>
    </row>
    <row r="18" spans="1:4" x14ac:dyDescent="0.25">
      <c r="A18" s="8">
        <v>43252</v>
      </c>
      <c r="B18" s="5">
        <v>3.23</v>
      </c>
      <c r="C18" s="5">
        <v>2.21</v>
      </c>
      <c r="D18" s="5">
        <v>9.77</v>
      </c>
    </row>
    <row r="19" spans="1:4" x14ac:dyDescent="0.25">
      <c r="A19" s="8">
        <v>43282</v>
      </c>
      <c r="B19" s="5">
        <v>3.23</v>
      </c>
      <c r="C19" s="5">
        <v>2.27</v>
      </c>
      <c r="D19" s="5">
        <v>9.9</v>
      </c>
    </row>
    <row r="20" spans="1:4" x14ac:dyDescent="0.25">
      <c r="A20" s="8">
        <v>43313</v>
      </c>
      <c r="B20" s="5">
        <v>3.37</v>
      </c>
      <c r="C20" s="5">
        <v>2.34</v>
      </c>
      <c r="D20" s="5">
        <v>9.8000000000000007</v>
      </c>
    </row>
    <row r="21" spans="1:4" x14ac:dyDescent="0.25">
      <c r="A21" s="8">
        <v>43344</v>
      </c>
      <c r="B21" s="5">
        <v>2.87</v>
      </c>
      <c r="C21" s="5">
        <v>2.42</v>
      </c>
      <c r="D21" s="5">
        <v>9.1999999999999993</v>
      </c>
    </row>
    <row r="22" spans="1:4" x14ac:dyDescent="0.25">
      <c r="A22" s="8">
        <v>43374</v>
      </c>
      <c r="B22" s="5">
        <v>2.67</v>
      </c>
      <c r="C22" s="5">
        <v>2.4900000000000002</v>
      </c>
      <c r="D22" s="5">
        <v>9.1</v>
      </c>
    </row>
    <row r="23" spans="1:4" x14ac:dyDescent="0.25">
      <c r="A23" s="8">
        <v>43405</v>
      </c>
      <c r="B23" s="5">
        <v>2.97</v>
      </c>
      <c r="C23" s="5">
        <v>2.54</v>
      </c>
      <c r="D23" s="5">
        <v>9.1999999999999993</v>
      </c>
    </row>
    <row r="24" spans="1:4" x14ac:dyDescent="0.25">
      <c r="A24" s="8">
        <v>43435</v>
      </c>
      <c r="B24" s="5">
        <v>2.93</v>
      </c>
      <c r="C24" s="5">
        <v>2.61</v>
      </c>
      <c r="D24" s="5">
        <v>9</v>
      </c>
    </row>
    <row r="25" spans="1:4" x14ac:dyDescent="0.25">
      <c r="A25" s="8">
        <v>43466</v>
      </c>
      <c r="B25" s="5">
        <v>3</v>
      </c>
      <c r="C25" s="5">
        <v>2.68</v>
      </c>
      <c r="D25" s="5">
        <v>8.67</v>
      </c>
    </row>
    <row r="26" spans="1:4" x14ac:dyDescent="0.25">
      <c r="A26" s="8">
        <v>43497</v>
      </c>
      <c r="B26" s="5">
        <v>2.97</v>
      </c>
      <c r="C26" s="5">
        <v>2.77</v>
      </c>
      <c r="D26" s="5">
        <v>8.6300000000000008</v>
      </c>
    </row>
    <row r="27" spans="1:4" x14ac:dyDescent="0.25">
      <c r="A27" s="8">
        <v>43525</v>
      </c>
      <c r="B27" s="5">
        <v>3.63</v>
      </c>
      <c r="C27" s="5">
        <v>2.89</v>
      </c>
      <c r="D27" s="5">
        <v>8.8699999999999992</v>
      </c>
    </row>
    <row r="28" spans="1:4" x14ac:dyDescent="0.25">
      <c r="A28" s="8">
        <v>43556</v>
      </c>
      <c r="B28" s="5">
        <v>3.67</v>
      </c>
      <c r="C28" s="5">
        <v>3.06</v>
      </c>
      <c r="D28" s="5">
        <v>9.07</v>
      </c>
    </row>
    <row r="29" spans="1:4" x14ac:dyDescent="0.25">
      <c r="A29" s="8">
        <v>43586</v>
      </c>
      <c r="B29" s="5">
        <v>3.93</v>
      </c>
      <c r="C29" s="5">
        <v>3.25</v>
      </c>
      <c r="D29" s="5">
        <v>9.3000000000000007</v>
      </c>
    </row>
    <row r="30" spans="1:4" x14ac:dyDescent="0.25">
      <c r="A30" s="8">
        <v>43617</v>
      </c>
      <c r="B30" s="5">
        <v>4.0999999999999996</v>
      </c>
      <c r="C30" s="5">
        <v>3.43</v>
      </c>
      <c r="D30" s="5">
        <v>9.6</v>
      </c>
    </row>
    <row r="31" spans="1:4" x14ac:dyDescent="0.25">
      <c r="A31" s="8">
        <v>43647</v>
      </c>
      <c r="B31" s="5">
        <v>4.0999999999999996</v>
      </c>
      <c r="C31" s="5">
        <v>3.57</v>
      </c>
      <c r="D31" s="5">
        <v>9.73</v>
      </c>
    </row>
    <row r="32" spans="1:4" x14ac:dyDescent="0.25">
      <c r="A32" s="8">
        <v>43678</v>
      </c>
      <c r="B32" s="5">
        <v>4.2300000000000004</v>
      </c>
      <c r="C32" s="5">
        <v>3.67</v>
      </c>
      <c r="D32" s="5">
        <v>10.5</v>
      </c>
    </row>
    <row r="33" spans="1:4" x14ac:dyDescent="0.25">
      <c r="A33" s="8">
        <v>43709</v>
      </c>
      <c r="B33" s="5">
        <v>4.0999999999999996</v>
      </c>
      <c r="C33" s="5">
        <v>3.76</v>
      </c>
      <c r="D33" s="5">
        <v>10.77</v>
      </c>
    </row>
    <row r="34" spans="1:4" x14ac:dyDescent="0.25">
      <c r="A34" s="8">
        <v>43739</v>
      </c>
      <c r="B34" s="5">
        <v>4.2300000000000004</v>
      </c>
      <c r="C34" s="5">
        <v>3.88</v>
      </c>
      <c r="D34" s="5">
        <v>10.7</v>
      </c>
    </row>
    <row r="35" spans="1:4" x14ac:dyDescent="0.25">
      <c r="A35" s="8">
        <v>43770</v>
      </c>
      <c r="B35" s="5">
        <v>4</v>
      </c>
      <c r="C35" s="5">
        <v>4.0199999999999996</v>
      </c>
      <c r="D35" s="5">
        <v>10.33</v>
      </c>
    </row>
    <row r="36" spans="1:4" x14ac:dyDescent="0.25">
      <c r="A36" s="8">
        <v>43800</v>
      </c>
      <c r="B36" s="5">
        <v>4.2</v>
      </c>
      <c r="C36" s="5">
        <v>4.17</v>
      </c>
      <c r="D36" s="5">
        <v>10.5</v>
      </c>
    </row>
    <row r="37" spans="1:4" x14ac:dyDescent="0.25">
      <c r="A37" s="8">
        <v>43831</v>
      </c>
      <c r="B37" s="5">
        <v>4.2300000000000004</v>
      </c>
      <c r="C37" s="5">
        <v>4.3499999999999996</v>
      </c>
      <c r="D37" s="5">
        <v>10.87</v>
      </c>
    </row>
    <row r="38" spans="1:4" x14ac:dyDescent="0.25">
      <c r="A38" s="8">
        <v>43862</v>
      </c>
      <c r="B38" s="5">
        <v>4.9000000000000004</v>
      </c>
      <c r="C38" s="5">
        <v>4.55</v>
      </c>
      <c r="D38" s="5">
        <v>11.47</v>
      </c>
    </row>
    <row r="39" spans="1:4" x14ac:dyDescent="0.25">
      <c r="A39" s="8">
        <v>43891</v>
      </c>
      <c r="B39" s="5">
        <v>4.43</v>
      </c>
      <c r="C39" s="5">
        <v>4.83</v>
      </c>
      <c r="D39" s="5">
        <v>11.17</v>
      </c>
    </row>
    <row r="40" spans="1:4" x14ac:dyDescent="0.25">
      <c r="A40" s="8">
        <v>43922</v>
      </c>
      <c r="B40" s="5">
        <v>5.37</v>
      </c>
      <c r="C40" s="5">
        <v>5.52</v>
      </c>
      <c r="D40" s="5">
        <v>12.67</v>
      </c>
    </row>
    <row r="41" spans="1:4" x14ac:dyDescent="0.25">
      <c r="A41" s="8">
        <v>43952</v>
      </c>
      <c r="B41" s="5">
        <v>6.1</v>
      </c>
      <c r="C41" s="5">
        <v>6.31</v>
      </c>
      <c r="D41" s="5">
        <v>13.7</v>
      </c>
    </row>
    <row r="42" spans="1:4" x14ac:dyDescent="0.25">
      <c r="A42" s="8">
        <v>43983</v>
      </c>
      <c r="B42" s="5">
        <v>6.83</v>
      </c>
      <c r="C42" s="5">
        <v>7.17</v>
      </c>
      <c r="D42" s="5">
        <v>14.8</v>
      </c>
    </row>
    <row r="43" spans="1:4" x14ac:dyDescent="0.25">
      <c r="A43" s="8">
        <v>44013</v>
      </c>
      <c r="B43" s="5">
        <v>6.87</v>
      </c>
      <c r="C43" s="5">
        <v>7.79</v>
      </c>
      <c r="D43" s="5">
        <v>15.17</v>
      </c>
    </row>
    <row r="44" spans="1:4" x14ac:dyDescent="0.25">
      <c r="A44" s="8">
        <v>44044</v>
      </c>
      <c r="B44" s="5">
        <v>6.23</v>
      </c>
      <c r="C44" s="5">
        <v>8.4600000000000009</v>
      </c>
      <c r="D44" s="5">
        <v>14.97</v>
      </c>
    </row>
    <row r="45" spans="1:4" x14ac:dyDescent="0.25">
      <c r="A45" s="8">
        <v>44075</v>
      </c>
      <c r="B45" s="5">
        <v>6.17</v>
      </c>
      <c r="C45" s="5">
        <v>9.15</v>
      </c>
      <c r="D45" s="5">
        <v>15.4</v>
      </c>
    </row>
    <row r="46" spans="1:4" x14ac:dyDescent="0.25">
      <c r="A46" s="8">
        <v>44105</v>
      </c>
      <c r="B46" s="5">
        <v>6.7</v>
      </c>
      <c r="C46" s="5">
        <v>9.75</v>
      </c>
      <c r="D46" s="5">
        <v>15.8</v>
      </c>
    </row>
    <row r="47" spans="1:4" x14ac:dyDescent="0.25">
      <c r="A47" s="8">
        <v>44136</v>
      </c>
      <c r="B47" s="5">
        <v>7.1</v>
      </c>
      <c r="C47" s="5">
        <v>10.199999999999999</v>
      </c>
      <c r="D47" s="5">
        <v>16.37</v>
      </c>
    </row>
    <row r="48" spans="1:4" x14ac:dyDescent="0.25">
      <c r="A48" s="8">
        <v>44166</v>
      </c>
      <c r="B48" s="5">
        <v>7.9</v>
      </c>
      <c r="C48" s="5">
        <v>10.43</v>
      </c>
      <c r="D48" s="5">
        <v>17.27</v>
      </c>
    </row>
    <row r="49" spans="1:4" x14ac:dyDescent="0.25">
      <c r="A49" s="8">
        <v>44197</v>
      </c>
      <c r="B49" s="5">
        <v>7.73</v>
      </c>
      <c r="C49" s="5">
        <v>10.52</v>
      </c>
      <c r="D49" s="5">
        <v>16.47</v>
      </c>
    </row>
    <row r="50" spans="1:4" x14ac:dyDescent="0.25">
      <c r="A50" s="8">
        <v>44228</v>
      </c>
      <c r="B50" s="5">
        <v>7.17</v>
      </c>
      <c r="C50" s="5">
        <v>10.44</v>
      </c>
      <c r="D50" s="5">
        <v>15.13</v>
      </c>
    </row>
    <row r="51" spans="1:4" x14ac:dyDescent="0.25">
      <c r="A51" s="8">
        <v>44256</v>
      </c>
      <c r="B51" s="5">
        <v>7.67</v>
      </c>
      <c r="C51" s="5">
        <v>10.25</v>
      </c>
      <c r="D51" s="5">
        <v>14.63</v>
      </c>
    </row>
    <row r="52" spans="1:4" x14ac:dyDescent="0.25">
      <c r="A52" s="8">
        <v>44287</v>
      </c>
      <c r="B52" s="5">
        <v>8.0299999999999994</v>
      </c>
      <c r="C52" s="5">
        <v>9.8800000000000008</v>
      </c>
      <c r="D52" s="5">
        <v>14.43</v>
      </c>
    </row>
    <row r="53" spans="1:4" x14ac:dyDescent="0.25">
      <c r="A53" s="8">
        <v>44317</v>
      </c>
      <c r="B53" s="5">
        <v>8.1</v>
      </c>
      <c r="C53" s="5">
        <v>9.4</v>
      </c>
      <c r="D53" s="5">
        <v>14.73</v>
      </c>
    </row>
    <row r="54" spans="1:4" x14ac:dyDescent="0.25">
      <c r="A54" s="8">
        <v>44348</v>
      </c>
      <c r="B54" s="5">
        <v>7.1</v>
      </c>
      <c r="C54" s="5">
        <v>8.76</v>
      </c>
      <c r="D54" s="5">
        <v>13.97</v>
      </c>
    </row>
    <row r="55" spans="1:4" x14ac:dyDescent="0.25">
      <c r="A55" s="8">
        <v>44378</v>
      </c>
      <c r="B55" s="5">
        <v>5.6</v>
      </c>
      <c r="C55" s="5">
        <v>7.99</v>
      </c>
      <c r="D55" s="5">
        <v>13.33</v>
      </c>
    </row>
    <row r="56" spans="1:4" x14ac:dyDescent="0.25">
      <c r="A56" s="8">
        <v>44409</v>
      </c>
      <c r="B56" s="5">
        <v>5.07</v>
      </c>
      <c r="C56" s="5">
        <v>7.19</v>
      </c>
      <c r="D56" s="5">
        <v>13.1</v>
      </c>
    </row>
    <row r="57" spans="1:4" x14ac:dyDescent="0.25">
      <c r="A57" s="8">
        <v>44440</v>
      </c>
      <c r="B57" s="5">
        <v>4.17</v>
      </c>
      <c r="C57" s="5">
        <v>6.5</v>
      </c>
      <c r="D57" s="5">
        <v>13.03</v>
      </c>
    </row>
    <row r="58" spans="1:4" x14ac:dyDescent="0.25">
      <c r="A58" s="8">
        <v>44470</v>
      </c>
      <c r="B58" s="5">
        <v>4.47</v>
      </c>
      <c r="C58" s="5">
        <v>5.96</v>
      </c>
      <c r="D58" s="5">
        <v>13.37</v>
      </c>
    </row>
    <row r="59" spans="1:4" x14ac:dyDescent="0.25">
      <c r="A59" s="8">
        <v>44501</v>
      </c>
      <c r="B59" s="5">
        <v>4.17</v>
      </c>
      <c r="C59" s="5">
        <v>5.56</v>
      </c>
      <c r="D59" s="5">
        <v>13.13</v>
      </c>
    </row>
    <row r="60" spans="1:4" x14ac:dyDescent="0.25">
      <c r="A60" s="8">
        <v>44531</v>
      </c>
      <c r="B60" s="5">
        <v>4.67</v>
      </c>
      <c r="C60" s="5">
        <v>5.25</v>
      </c>
      <c r="D60" s="5">
        <v>13.17</v>
      </c>
    </row>
    <row r="61" spans="1:4" x14ac:dyDescent="0.25">
      <c r="A61" s="8">
        <v>44562</v>
      </c>
      <c r="B61" s="5">
        <v>3.87</v>
      </c>
      <c r="C61" s="5">
        <v>5</v>
      </c>
      <c r="D61" s="5">
        <v>12.5</v>
      </c>
    </row>
    <row r="62" spans="1:4" x14ac:dyDescent="0.25">
      <c r="A62" s="8">
        <v>44593</v>
      </c>
      <c r="B62" s="5">
        <v>4</v>
      </c>
      <c r="C62" s="5">
        <v>4.7699999999999996</v>
      </c>
      <c r="D62" s="5">
        <v>12.17</v>
      </c>
    </row>
    <row r="63" spans="1:4" x14ac:dyDescent="0.25">
      <c r="A63" s="8">
        <v>44621</v>
      </c>
      <c r="B63" s="5">
        <v>4.0999999999999996</v>
      </c>
      <c r="C63" s="5">
        <v>4.5599999999999996</v>
      </c>
      <c r="D63" s="5">
        <v>11.53</v>
      </c>
    </row>
    <row r="64" spans="1:4" x14ac:dyDescent="0.25">
      <c r="A64" s="8">
        <v>44652</v>
      </c>
      <c r="B64" s="5">
        <v>4</v>
      </c>
      <c r="C64" s="5">
        <v>4.3600000000000003</v>
      </c>
      <c r="D64" s="5">
        <v>10.57</v>
      </c>
    </row>
    <row r="65" spans="1:4" x14ac:dyDescent="0.25">
      <c r="A65" s="8">
        <v>44682</v>
      </c>
      <c r="B65" s="5">
        <v>3.8</v>
      </c>
      <c r="C65" s="5">
        <v>4.16</v>
      </c>
      <c r="D65" s="5">
        <v>9.6999999999999993</v>
      </c>
    </row>
    <row r="66" spans="1:4" x14ac:dyDescent="0.25">
      <c r="A66" s="8">
        <v>44713</v>
      </c>
      <c r="B66" s="5">
        <v>3.47</v>
      </c>
      <c r="C66" s="5">
        <v>4</v>
      </c>
      <c r="D66" s="5">
        <v>9.3000000000000007</v>
      </c>
    </row>
    <row r="67" spans="1:4" x14ac:dyDescent="0.25">
      <c r="A67" s="8">
        <v>44743</v>
      </c>
      <c r="B67" s="5">
        <v>3.7</v>
      </c>
      <c r="C67" s="5">
        <v>3.89</v>
      </c>
      <c r="D67" s="5">
        <v>10.43</v>
      </c>
    </row>
    <row r="68" spans="1:4" x14ac:dyDescent="0.25">
      <c r="A68" s="8">
        <v>44774</v>
      </c>
      <c r="B68" s="5">
        <v>3.73</v>
      </c>
      <c r="C68" s="5">
        <v>3.82</v>
      </c>
      <c r="D68" s="5">
        <v>10.7</v>
      </c>
    </row>
    <row r="69" spans="1:4" x14ac:dyDescent="0.25">
      <c r="A69" s="8">
        <v>44805</v>
      </c>
      <c r="B69" s="5">
        <v>3.37</v>
      </c>
      <c r="C69" s="5">
        <v>3.75</v>
      </c>
      <c r="D69" s="5">
        <v>10.57</v>
      </c>
    </row>
    <row r="70" spans="1:4" x14ac:dyDescent="0.25">
      <c r="A70" s="8">
        <v>44835</v>
      </c>
      <c r="B70" s="5">
        <v>3.13</v>
      </c>
      <c r="C70" s="5">
        <v>3.65</v>
      </c>
      <c r="D70" s="5">
        <v>9.5299999999999994</v>
      </c>
    </row>
    <row r="71" spans="1:4" x14ac:dyDescent="0.25">
      <c r="A71" s="8">
        <v>44866</v>
      </c>
      <c r="B71" s="5">
        <v>3.4</v>
      </c>
      <c r="C71" s="5">
        <v>3.54</v>
      </c>
      <c r="D71" s="5">
        <v>9.77</v>
      </c>
    </row>
    <row r="72" spans="1:4" x14ac:dyDescent="0.25">
      <c r="A72" s="8">
        <v>44896</v>
      </c>
      <c r="B72" s="5">
        <v>3.53</v>
      </c>
      <c r="C72" s="5">
        <v>3.44</v>
      </c>
      <c r="D72" s="5">
        <v>9.33</v>
      </c>
    </row>
    <row r="73" spans="1:4" x14ac:dyDescent="0.25">
      <c r="A73" s="8">
        <v>44927</v>
      </c>
      <c r="B73" s="5">
        <v>3.6</v>
      </c>
      <c r="C73" s="5">
        <v>3.35</v>
      </c>
      <c r="D73" s="5">
        <v>9.5</v>
      </c>
    </row>
    <row r="74" spans="1:4" x14ac:dyDescent="0.25">
      <c r="A74" s="8">
        <v>44958</v>
      </c>
      <c r="B74" s="5">
        <v>3.77</v>
      </c>
      <c r="C74" s="5">
        <v>3.27</v>
      </c>
      <c r="D74" s="5">
        <v>9.73</v>
      </c>
    </row>
    <row r="75" spans="1:4" x14ac:dyDescent="0.25">
      <c r="A75" s="8">
        <v>44986</v>
      </c>
      <c r="B75" s="5">
        <v>3.77</v>
      </c>
      <c r="C75" s="5">
        <v>3.2</v>
      </c>
      <c r="D75" s="5">
        <v>10.27</v>
      </c>
    </row>
    <row r="76" spans="1:4" x14ac:dyDescent="0.25">
      <c r="A76" s="8">
        <v>45017</v>
      </c>
      <c r="B76" s="5">
        <v>3.5</v>
      </c>
      <c r="C76" s="5">
        <v>3.15</v>
      </c>
      <c r="D76" s="5">
        <v>9.93</v>
      </c>
    </row>
    <row r="77" spans="1:4" x14ac:dyDescent="0.25">
      <c r="A77" s="8">
        <v>45047</v>
      </c>
      <c r="B77" s="5">
        <v>3.1</v>
      </c>
      <c r="C77" s="5">
        <v>3.12</v>
      </c>
      <c r="D77" s="5">
        <v>9.6300000000000008</v>
      </c>
    </row>
    <row r="78" spans="1:4" x14ac:dyDescent="0.25">
      <c r="A78" s="8">
        <v>45078</v>
      </c>
      <c r="B78" s="5">
        <v>2.83</v>
      </c>
      <c r="C78" s="5">
        <v>3.12</v>
      </c>
      <c r="D78" s="5">
        <v>9.57</v>
      </c>
    </row>
    <row r="79" spans="1:4" x14ac:dyDescent="0.25">
      <c r="A79" s="8">
        <v>45108</v>
      </c>
      <c r="B79" s="5">
        <v>3.2</v>
      </c>
      <c r="C79" s="5">
        <v>3.14</v>
      </c>
      <c r="D79" s="5">
        <v>9.8699999999999992</v>
      </c>
    </row>
    <row r="80" spans="1:4" x14ac:dyDescent="0.25">
      <c r="A80" s="8">
        <v>45139</v>
      </c>
      <c r="B80" s="5">
        <v>2.9</v>
      </c>
      <c r="C80" s="5">
        <v>3.18</v>
      </c>
      <c r="D80" s="5">
        <v>9.5299999999999994</v>
      </c>
    </row>
    <row r="81" spans="1:4" x14ac:dyDescent="0.25">
      <c r="A81" s="8">
        <v>45170</v>
      </c>
      <c r="B81" s="5">
        <v>3.33</v>
      </c>
      <c r="C81" s="5">
        <v>3.23</v>
      </c>
      <c r="D81" s="5">
        <v>10.5</v>
      </c>
    </row>
    <row r="82" spans="1:4" x14ac:dyDescent="0.25">
      <c r="A82" s="8">
        <v>45200</v>
      </c>
      <c r="B82" s="5"/>
      <c r="C82" s="5">
        <v>3.31</v>
      </c>
      <c r="D82" s="5"/>
    </row>
    <row r="83" spans="1:4" x14ac:dyDescent="0.25">
      <c r="A83" s="8">
        <v>45231</v>
      </c>
      <c r="B83" s="5"/>
      <c r="C83" s="5"/>
      <c r="D83" s="5"/>
    </row>
    <row r="84" spans="1:4" x14ac:dyDescent="0.25">
      <c r="A84" s="8">
        <v>45261</v>
      </c>
      <c r="B84" s="5"/>
      <c r="C84" s="5"/>
      <c r="D84" s="5"/>
    </row>
    <row r="85" spans="1:4" x14ac:dyDescent="0.25">
      <c r="A85" s="3"/>
    </row>
    <row r="86" spans="1:4" x14ac:dyDescent="0.25">
      <c r="A86" s="7"/>
    </row>
    <row r="87" spans="1:4" x14ac:dyDescent="0.25">
      <c r="A87" s="7"/>
    </row>
    <row r="88" spans="1:4" x14ac:dyDescent="0.25">
      <c r="A88" s="7"/>
    </row>
    <row r="89" spans="1:4" x14ac:dyDescent="0.25">
      <c r="A89" s="7"/>
    </row>
    <row r="90" spans="1:4" x14ac:dyDescent="0.25">
      <c r="A90" s="7"/>
    </row>
    <row r="91" spans="1:4" x14ac:dyDescent="0.25">
      <c r="A91" s="7"/>
    </row>
    <row r="92" spans="1:4" x14ac:dyDescent="0.25">
      <c r="A92" s="7"/>
    </row>
    <row r="93" spans="1:4" x14ac:dyDescent="0.25">
      <c r="A93" s="7"/>
    </row>
    <row r="94" spans="1:4" x14ac:dyDescent="0.25">
      <c r="A94" s="7"/>
    </row>
    <row r="95" spans="1:4" x14ac:dyDescent="0.25">
      <c r="A95" s="7"/>
    </row>
    <row r="96" spans="1:4" x14ac:dyDescent="0.25">
      <c r="A96" s="7"/>
    </row>
    <row r="97" spans="1:1" x14ac:dyDescent="0.25">
      <c r="A97" s="7"/>
    </row>
    <row r="98" spans="1:1" x14ac:dyDescent="0.25">
      <c r="A98" s="7"/>
    </row>
    <row r="99" spans="1:1" x14ac:dyDescent="0.25">
      <c r="A99" s="7"/>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C714-E919-48C3-B7BB-651BA3950CBC}">
  <dimension ref="A1:E3988"/>
  <sheetViews>
    <sheetView topLeftCell="A29" workbookViewId="0">
      <selection activeCell="A84" sqref="A84"/>
    </sheetView>
  </sheetViews>
  <sheetFormatPr defaultRowHeight="15" x14ac:dyDescent="0.25"/>
  <sheetData>
    <row r="1" spans="1:5" x14ac:dyDescent="0.25">
      <c r="A1" s="9"/>
      <c r="B1" s="1" t="s">
        <v>0</v>
      </c>
      <c r="C1" s="1"/>
      <c r="D1" s="1"/>
      <c r="E1" s="1"/>
    </row>
    <row r="2" spans="1:5" x14ac:dyDescent="0.25">
      <c r="A2" s="9"/>
      <c r="B2" s="1" t="s">
        <v>1</v>
      </c>
      <c r="C2" s="1"/>
      <c r="D2" s="1"/>
      <c r="E2" s="1"/>
    </row>
    <row r="3" spans="1:5" x14ac:dyDescent="0.25">
      <c r="A3" s="9"/>
      <c r="B3" s="1" t="s">
        <v>30</v>
      </c>
      <c r="C3" s="1"/>
      <c r="D3" s="1"/>
      <c r="E3" s="1"/>
    </row>
    <row r="4" spans="1:5" x14ac:dyDescent="0.25">
      <c r="A4" s="9"/>
      <c r="B4" s="1" t="s">
        <v>31</v>
      </c>
      <c r="C4" s="1"/>
      <c r="D4" s="1"/>
      <c r="E4" s="1"/>
    </row>
    <row r="5" spans="1:5" x14ac:dyDescent="0.25">
      <c r="A5" s="9"/>
      <c r="B5" s="1" t="s">
        <v>32</v>
      </c>
      <c r="C5" s="1"/>
      <c r="D5" s="1"/>
      <c r="E5" s="1"/>
    </row>
    <row r="6" spans="1:5" x14ac:dyDescent="0.25">
      <c r="A6" s="9"/>
      <c r="B6" s="1" t="s">
        <v>33</v>
      </c>
      <c r="C6" s="1"/>
      <c r="D6" s="1"/>
      <c r="E6" s="1"/>
    </row>
    <row r="7" spans="1:5" x14ac:dyDescent="0.25">
      <c r="A7" s="9"/>
      <c r="B7" s="1" t="s">
        <v>34</v>
      </c>
      <c r="C7" s="1"/>
      <c r="D7" s="1"/>
      <c r="E7" s="1"/>
    </row>
    <row r="8" spans="1:5" x14ac:dyDescent="0.25">
      <c r="A8" s="9"/>
      <c r="B8" s="1" t="s">
        <v>25</v>
      </c>
      <c r="C8" s="1"/>
      <c r="D8" s="1"/>
      <c r="E8" s="1"/>
    </row>
    <row r="9" spans="1:5" x14ac:dyDescent="0.25">
      <c r="A9" s="9"/>
      <c r="B9" s="1"/>
      <c r="C9" s="1"/>
      <c r="D9" s="1"/>
      <c r="E9" s="1"/>
    </row>
    <row r="10" spans="1:5" x14ac:dyDescent="0.25">
      <c r="A10" s="9"/>
      <c r="B10" s="1"/>
      <c r="C10" s="1"/>
      <c r="D10" s="1"/>
      <c r="E10" s="1"/>
    </row>
    <row r="11" spans="1:5" x14ac:dyDescent="0.25">
      <c r="A11" s="9"/>
      <c r="B11" s="1"/>
      <c r="C11" s="1"/>
      <c r="D11" s="1"/>
      <c r="E11" s="1"/>
    </row>
    <row r="12" spans="1:5" x14ac:dyDescent="0.25">
      <c r="A12" s="9"/>
      <c r="B12" s="1" t="s">
        <v>35</v>
      </c>
      <c r="C12" s="1" t="s">
        <v>36</v>
      </c>
      <c r="D12" s="1" t="s">
        <v>37</v>
      </c>
      <c r="E12" s="1"/>
    </row>
    <row r="13" spans="1:5" x14ac:dyDescent="0.25">
      <c r="A13" s="10">
        <v>38777</v>
      </c>
      <c r="B13" s="5">
        <v>47.55</v>
      </c>
      <c r="C13" s="5">
        <v>-8.34</v>
      </c>
      <c r="D13" s="5">
        <v>39.64</v>
      </c>
      <c r="E13" s="5">
        <v>7.82</v>
      </c>
    </row>
    <row r="14" spans="1:5" x14ac:dyDescent="0.25">
      <c r="A14" s="10">
        <v>38869</v>
      </c>
      <c r="B14" s="5">
        <v>43.79</v>
      </c>
      <c r="C14" s="5">
        <v>-8.77</v>
      </c>
      <c r="D14" s="5">
        <v>34.79</v>
      </c>
      <c r="E14" s="5">
        <v>7.82</v>
      </c>
    </row>
    <row r="15" spans="1:5" x14ac:dyDescent="0.25">
      <c r="A15" s="10">
        <v>38961</v>
      </c>
      <c r="B15" s="5">
        <v>36.25</v>
      </c>
      <c r="C15" s="5">
        <v>-6.38</v>
      </c>
      <c r="D15" s="5">
        <v>30.26</v>
      </c>
      <c r="E15" s="5">
        <v>7.82</v>
      </c>
    </row>
    <row r="16" spans="1:5" x14ac:dyDescent="0.25">
      <c r="A16" s="10">
        <v>39052</v>
      </c>
      <c r="B16" s="5">
        <v>42.85</v>
      </c>
      <c r="C16" s="5">
        <v>-7.68</v>
      </c>
      <c r="D16" s="5">
        <v>34.56</v>
      </c>
      <c r="E16" s="5">
        <v>7.82</v>
      </c>
    </row>
    <row r="17" spans="1:5" x14ac:dyDescent="0.25">
      <c r="A17" s="10">
        <v>39142</v>
      </c>
      <c r="B17" s="5">
        <v>44.85</v>
      </c>
      <c r="C17" s="5">
        <v>-6.82</v>
      </c>
      <c r="D17" s="5">
        <v>38.49</v>
      </c>
      <c r="E17" s="5">
        <v>7.82</v>
      </c>
    </row>
    <row r="18" spans="1:5" x14ac:dyDescent="0.25">
      <c r="A18" s="10">
        <v>39234</v>
      </c>
      <c r="B18" s="5">
        <v>47.97</v>
      </c>
      <c r="C18" s="5">
        <v>-3.41</v>
      </c>
      <c r="D18" s="5">
        <v>44.36</v>
      </c>
      <c r="E18" s="5">
        <v>7.82</v>
      </c>
    </row>
    <row r="19" spans="1:5" x14ac:dyDescent="0.25">
      <c r="A19" s="10">
        <v>39326</v>
      </c>
      <c r="B19" s="5">
        <v>45</v>
      </c>
      <c r="C19" s="5">
        <v>-13.21</v>
      </c>
      <c r="D19" s="5">
        <v>32.049999999999997</v>
      </c>
      <c r="E19" s="5">
        <v>7.82</v>
      </c>
    </row>
    <row r="20" spans="1:5" x14ac:dyDescent="0.25">
      <c r="A20" s="10">
        <v>39417</v>
      </c>
      <c r="B20" s="5">
        <v>35.81</v>
      </c>
      <c r="C20" s="5">
        <v>-7.28</v>
      </c>
      <c r="D20" s="5">
        <v>28.02</v>
      </c>
      <c r="E20" s="5">
        <v>7.82</v>
      </c>
    </row>
    <row r="21" spans="1:5" x14ac:dyDescent="0.25">
      <c r="A21" s="10">
        <v>39508</v>
      </c>
      <c r="B21" s="5">
        <v>24.87</v>
      </c>
      <c r="C21" s="5">
        <v>-23.06</v>
      </c>
      <c r="D21" s="5">
        <v>2.2799999999999998</v>
      </c>
      <c r="E21" s="5">
        <v>7.82</v>
      </c>
    </row>
    <row r="22" spans="1:5" x14ac:dyDescent="0.25">
      <c r="A22" s="10">
        <v>39600</v>
      </c>
      <c r="B22" s="5">
        <v>16.12</v>
      </c>
      <c r="C22" s="5">
        <v>-26.94</v>
      </c>
      <c r="D22" s="5">
        <v>-10.93</v>
      </c>
      <c r="E22" s="5">
        <v>7.82</v>
      </c>
    </row>
    <row r="23" spans="1:5" x14ac:dyDescent="0.25">
      <c r="A23" s="10">
        <v>39692</v>
      </c>
      <c r="B23" s="5">
        <v>11.94</v>
      </c>
      <c r="C23" s="5">
        <v>-35.090000000000003</v>
      </c>
      <c r="D23" s="5">
        <v>-23.18</v>
      </c>
      <c r="E23" s="5">
        <v>7.82</v>
      </c>
    </row>
    <row r="24" spans="1:5" x14ac:dyDescent="0.25">
      <c r="A24" s="10">
        <v>39783</v>
      </c>
      <c r="B24" s="5">
        <v>9.5299999999999994</v>
      </c>
      <c r="C24" s="5">
        <v>-49.89</v>
      </c>
      <c r="D24" s="5">
        <v>-40.64</v>
      </c>
      <c r="E24" s="5">
        <v>7.82</v>
      </c>
    </row>
    <row r="25" spans="1:5" x14ac:dyDescent="0.25">
      <c r="A25" s="10">
        <v>39873</v>
      </c>
      <c r="B25" s="5">
        <v>12.71</v>
      </c>
      <c r="C25" s="5">
        <v>-25.05</v>
      </c>
      <c r="D25" s="5">
        <v>-11.9</v>
      </c>
      <c r="E25" s="5">
        <v>7.82</v>
      </c>
    </row>
    <row r="26" spans="1:5" x14ac:dyDescent="0.25">
      <c r="A26" s="10">
        <v>39965</v>
      </c>
      <c r="B26" s="5">
        <v>10.63</v>
      </c>
      <c r="C26" s="5">
        <v>-35.6</v>
      </c>
      <c r="D26" s="5">
        <v>-25.03</v>
      </c>
      <c r="E26" s="5">
        <v>7.82</v>
      </c>
    </row>
    <row r="27" spans="1:5" x14ac:dyDescent="0.25">
      <c r="A27" s="10">
        <v>40057</v>
      </c>
      <c r="B27" s="5">
        <v>17.68</v>
      </c>
      <c r="C27" s="5">
        <v>-25.68</v>
      </c>
      <c r="D27" s="5">
        <v>-8.23</v>
      </c>
      <c r="E27" s="5">
        <v>7.82</v>
      </c>
    </row>
    <row r="28" spans="1:5" x14ac:dyDescent="0.25">
      <c r="A28" s="10">
        <v>40148</v>
      </c>
      <c r="B28" s="5">
        <v>15.72</v>
      </c>
      <c r="C28" s="5">
        <v>-33.04</v>
      </c>
      <c r="D28" s="5">
        <v>-17.43</v>
      </c>
      <c r="E28" s="5">
        <v>7.82</v>
      </c>
    </row>
    <row r="29" spans="1:5" x14ac:dyDescent="0.25">
      <c r="A29" s="10">
        <v>40238</v>
      </c>
      <c r="B29" s="5">
        <v>13.37</v>
      </c>
      <c r="C29" s="5">
        <v>-26.82</v>
      </c>
      <c r="D29" s="5">
        <v>-13.06</v>
      </c>
      <c r="E29" s="5">
        <v>7.82</v>
      </c>
    </row>
    <row r="30" spans="1:5" x14ac:dyDescent="0.25">
      <c r="A30" s="10">
        <v>40330</v>
      </c>
      <c r="B30" s="5">
        <v>13.66</v>
      </c>
      <c r="C30" s="5">
        <v>-27.95</v>
      </c>
      <c r="D30" s="5">
        <v>-14.32</v>
      </c>
      <c r="E30" s="5">
        <v>7.82</v>
      </c>
    </row>
    <row r="31" spans="1:5" x14ac:dyDescent="0.25">
      <c r="A31" s="10">
        <v>40422</v>
      </c>
      <c r="B31" s="5">
        <v>15.97</v>
      </c>
      <c r="C31" s="5">
        <v>-26.44</v>
      </c>
      <c r="D31" s="5">
        <v>-10.83</v>
      </c>
      <c r="E31" s="5">
        <v>7.82</v>
      </c>
    </row>
    <row r="32" spans="1:5" x14ac:dyDescent="0.25">
      <c r="A32" s="10">
        <v>40513</v>
      </c>
      <c r="B32" s="5">
        <v>15.71</v>
      </c>
      <c r="C32" s="5">
        <v>-22.76</v>
      </c>
      <c r="D32" s="5">
        <v>-6.96</v>
      </c>
      <c r="E32" s="5">
        <v>7.82</v>
      </c>
    </row>
    <row r="33" spans="1:5" x14ac:dyDescent="0.25">
      <c r="A33" s="10">
        <v>40603</v>
      </c>
      <c r="B33" s="5">
        <v>14.38</v>
      </c>
      <c r="C33" s="5">
        <v>-23.79</v>
      </c>
      <c r="D33" s="5">
        <v>-9.14</v>
      </c>
      <c r="E33" s="5">
        <v>7.82</v>
      </c>
    </row>
    <row r="34" spans="1:5" x14ac:dyDescent="0.25">
      <c r="A34" s="10">
        <v>40695</v>
      </c>
      <c r="B34" s="5">
        <v>12.66</v>
      </c>
      <c r="C34" s="5">
        <v>-29.04</v>
      </c>
      <c r="D34" s="5">
        <v>-16.53</v>
      </c>
      <c r="E34" s="5">
        <v>7.82</v>
      </c>
    </row>
    <row r="35" spans="1:5" x14ac:dyDescent="0.25">
      <c r="A35" s="10">
        <v>40787</v>
      </c>
      <c r="B35" s="5">
        <v>14.59</v>
      </c>
      <c r="C35" s="5">
        <v>-23.77</v>
      </c>
      <c r="D35" s="5">
        <v>-9.2899999999999991</v>
      </c>
      <c r="E35" s="5">
        <v>7.82</v>
      </c>
    </row>
    <row r="36" spans="1:5" x14ac:dyDescent="0.25">
      <c r="A36" s="10">
        <v>40878</v>
      </c>
      <c r="B36" s="5">
        <v>19.170000000000002</v>
      </c>
      <c r="C36" s="5">
        <v>-21.43</v>
      </c>
      <c r="D36" s="5">
        <v>-2.2000000000000002</v>
      </c>
      <c r="E36" s="5">
        <v>7.82</v>
      </c>
    </row>
    <row r="37" spans="1:5" x14ac:dyDescent="0.25">
      <c r="A37" s="10">
        <v>40969</v>
      </c>
      <c r="B37" s="5">
        <v>18.920000000000002</v>
      </c>
      <c r="C37" s="5">
        <v>-21.16</v>
      </c>
      <c r="D37" s="5">
        <v>-2.04</v>
      </c>
      <c r="E37" s="5">
        <v>7.82</v>
      </c>
    </row>
    <row r="38" spans="1:5" x14ac:dyDescent="0.25">
      <c r="A38" s="10">
        <v>41061</v>
      </c>
      <c r="B38" s="5">
        <v>19.55</v>
      </c>
      <c r="C38" s="5">
        <v>-17.579999999999998</v>
      </c>
      <c r="D38" s="5">
        <v>1.63</v>
      </c>
      <c r="E38" s="5">
        <v>7.82</v>
      </c>
    </row>
    <row r="39" spans="1:5" x14ac:dyDescent="0.25">
      <c r="A39" s="10">
        <v>41153</v>
      </c>
      <c r="B39" s="5">
        <v>18.88</v>
      </c>
      <c r="C39" s="5">
        <v>-19.84</v>
      </c>
      <c r="D39" s="5">
        <v>-0.73</v>
      </c>
      <c r="E39" s="5">
        <v>7.82</v>
      </c>
    </row>
    <row r="40" spans="1:5" x14ac:dyDescent="0.25">
      <c r="A40" s="10">
        <v>41244</v>
      </c>
      <c r="B40" s="5">
        <v>16.010000000000002</v>
      </c>
      <c r="C40" s="5">
        <v>-17.510000000000002</v>
      </c>
      <c r="D40" s="5">
        <v>-1.51</v>
      </c>
      <c r="E40" s="5">
        <v>7.82</v>
      </c>
    </row>
    <row r="41" spans="1:5" x14ac:dyDescent="0.25">
      <c r="A41" s="10">
        <v>41334</v>
      </c>
      <c r="B41" s="5">
        <v>19.420000000000002</v>
      </c>
      <c r="C41" s="5">
        <v>-15.44</v>
      </c>
      <c r="D41" s="5">
        <v>4.0999999999999996</v>
      </c>
      <c r="E41" s="5">
        <v>7.82</v>
      </c>
    </row>
    <row r="42" spans="1:5" x14ac:dyDescent="0.25">
      <c r="A42" s="10">
        <v>41426</v>
      </c>
      <c r="B42" s="5">
        <v>20.18</v>
      </c>
      <c r="C42" s="5">
        <v>-9.5</v>
      </c>
      <c r="D42" s="5">
        <v>10.15</v>
      </c>
      <c r="E42" s="5">
        <v>7.82</v>
      </c>
    </row>
    <row r="43" spans="1:5" x14ac:dyDescent="0.25">
      <c r="A43" s="10">
        <v>41518</v>
      </c>
      <c r="B43" s="5">
        <v>16.45</v>
      </c>
      <c r="C43" s="5">
        <v>-13.97</v>
      </c>
      <c r="D43" s="5">
        <v>3.06</v>
      </c>
      <c r="E43" s="5">
        <v>7.82</v>
      </c>
    </row>
    <row r="44" spans="1:5" x14ac:dyDescent="0.25">
      <c r="A44" s="10">
        <v>41609</v>
      </c>
      <c r="B44" s="5">
        <v>16.62</v>
      </c>
      <c r="C44" s="5">
        <v>-13.45</v>
      </c>
      <c r="D44" s="5">
        <v>3.02</v>
      </c>
      <c r="E44" s="5">
        <v>7.82</v>
      </c>
    </row>
    <row r="45" spans="1:5" x14ac:dyDescent="0.25">
      <c r="A45" s="10">
        <v>41699</v>
      </c>
      <c r="B45" s="5">
        <v>21.5</v>
      </c>
      <c r="C45" s="5">
        <v>-11.73</v>
      </c>
      <c r="D45" s="5">
        <v>9.86</v>
      </c>
      <c r="E45" s="5">
        <v>7.82</v>
      </c>
    </row>
    <row r="46" spans="1:5" x14ac:dyDescent="0.25">
      <c r="A46" s="10">
        <v>41791</v>
      </c>
      <c r="B46" s="5">
        <v>21.51</v>
      </c>
      <c r="C46" s="5">
        <v>-11.05</v>
      </c>
      <c r="D46" s="5">
        <v>10.45</v>
      </c>
      <c r="E46" s="5">
        <v>7.82</v>
      </c>
    </row>
    <row r="47" spans="1:5" x14ac:dyDescent="0.25">
      <c r="A47" s="10">
        <v>41883</v>
      </c>
      <c r="B47" s="5">
        <v>18.71</v>
      </c>
      <c r="C47" s="5">
        <v>-9.4700000000000006</v>
      </c>
      <c r="D47" s="5">
        <v>10.15</v>
      </c>
      <c r="E47" s="5">
        <v>7.82</v>
      </c>
    </row>
    <row r="48" spans="1:5" x14ac:dyDescent="0.25">
      <c r="A48" s="10">
        <v>41974</v>
      </c>
      <c r="B48" s="5">
        <v>26.77</v>
      </c>
      <c r="C48" s="5">
        <v>-9.91</v>
      </c>
      <c r="D48" s="5">
        <v>15.74</v>
      </c>
      <c r="E48" s="5">
        <v>7.82</v>
      </c>
    </row>
    <row r="49" spans="1:5" x14ac:dyDescent="0.25">
      <c r="A49" s="10">
        <v>42064</v>
      </c>
      <c r="B49" s="5">
        <v>21.83</v>
      </c>
      <c r="C49" s="5">
        <v>-10.77</v>
      </c>
      <c r="D49" s="5">
        <v>11.08</v>
      </c>
      <c r="E49" s="5">
        <v>7.82</v>
      </c>
    </row>
    <row r="50" spans="1:5" x14ac:dyDescent="0.25">
      <c r="A50" s="10">
        <v>42156</v>
      </c>
      <c r="B50" s="5">
        <v>21.4</v>
      </c>
      <c r="C50" s="5">
        <v>-17.059999999999999</v>
      </c>
      <c r="D50" s="5">
        <v>3.61</v>
      </c>
      <c r="E50" s="5">
        <v>7.82</v>
      </c>
    </row>
    <row r="51" spans="1:5" x14ac:dyDescent="0.25">
      <c r="A51" s="10">
        <v>42248</v>
      </c>
      <c r="B51" s="5">
        <v>29.4</v>
      </c>
      <c r="C51" s="5">
        <v>-9.9499999999999993</v>
      </c>
      <c r="D51" s="5">
        <v>20.41</v>
      </c>
      <c r="E51" s="5">
        <v>7.82</v>
      </c>
    </row>
    <row r="52" spans="1:5" x14ac:dyDescent="0.25">
      <c r="A52" s="10">
        <v>42339</v>
      </c>
      <c r="B52" s="5">
        <v>33.200000000000003</v>
      </c>
      <c r="C52" s="5">
        <v>-6.86</v>
      </c>
      <c r="D52" s="5">
        <v>26.09</v>
      </c>
      <c r="E52" s="5">
        <v>7.82</v>
      </c>
    </row>
    <row r="53" spans="1:5" x14ac:dyDescent="0.25">
      <c r="A53" s="10">
        <v>42430</v>
      </c>
      <c r="B53" s="5">
        <v>36.130000000000003</v>
      </c>
      <c r="C53" s="5">
        <v>-7.48</v>
      </c>
      <c r="D53" s="5">
        <v>28.63</v>
      </c>
      <c r="E53" s="5">
        <v>7.82</v>
      </c>
    </row>
    <row r="54" spans="1:5" x14ac:dyDescent="0.25">
      <c r="A54" s="10">
        <v>42522</v>
      </c>
      <c r="B54" s="5">
        <v>42.14</v>
      </c>
      <c r="C54" s="5">
        <v>-5.52</v>
      </c>
      <c r="D54" s="5">
        <v>35.89</v>
      </c>
      <c r="E54" s="5">
        <v>7.82</v>
      </c>
    </row>
    <row r="55" spans="1:5" x14ac:dyDescent="0.25">
      <c r="A55" s="10">
        <v>42614</v>
      </c>
      <c r="B55" s="5">
        <v>38.61</v>
      </c>
      <c r="C55" s="5">
        <v>-4.47</v>
      </c>
      <c r="D55" s="5">
        <v>35.21</v>
      </c>
      <c r="E55" s="5">
        <v>7.82</v>
      </c>
    </row>
    <row r="56" spans="1:5" x14ac:dyDescent="0.25">
      <c r="A56" s="10">
        <v>42705</v>
      </c>
      <c r="B56" s="5">
        <v>37.200000000000003</v>
      </c>
      <c r="C56" s="5">
        <v>-7.27</v>
      </c>
      <c r="D56" s="5">
        <v>29.64</v>
      </c>
      <c r="E56" s="5">
        <v>7.82</v>
      </c>
    </row>
    <row r="57" spans="1:5" x14ac:dyDescent="0.25">
      <c r="A57" s="10">
        <v>42795</v>
      </c>
      <c r="B57" s="5">
        <v>32.729999999999997</v>
      </c>
      <c r="C57" s="5">
        <v>-9.82</v>
      </c>
      <c r="D57" s="5">
        <v>22.76</v>
      </c>
      <c r="E57" s="5">
        <v>7.82</v>
      </c>
    </row>
    <row r="58" spans="1:5" x14ac:dyDescent="0.25">
      <c r="A58" s="10">
        <v>42887</v>
      </c>
      <c r="B58" s="5">
        <v>32.47</v>
      </c>
      <c r="C58" s="5">
        <v>-8.31</v>
      </c>
      <c r="D58" s="5">
        <v>23.53</v>
      </c>
      <c r="E58" s="5">
        <v>7.82</v>
      </c>
    </row>
    <row r="59" spans="1:5" x14ac:dyDescent="0.25">
      <c r="A59" s="10">
        <v>42979</v>
      </c>
      <c r="B59" s="5">
        <v>29.84</v>
      </c>
      <c r="C59" s="5">
        <v>-14.53</v>
      </c>
      <c r="D59" s="5">
        <v>16.45</v>
      </c>
      <c r="E59" s="5">
        <v>7.82</v>
      </c>
    </row>
    <row r="60" spans="1:5" x14ac:dyDescent="0.25">
      <c r="A60" s="10">
        <v>43070</v>
      </c>
      <c r="B60" s="5">
        <v>28.28</v>
      </c>
      <c r="C60" s="5">
        <v>-12.05</v>
      </c>
      <c r="D60" s="5">
        <v>15.88</v>
      </c>
      <c r="E60" s="5">
        <v>7.82</v>
      </c>
    </row>
    <row r="61" spans="1:5" x14ac:dyDescent="0.25">
      <c r="A61" s="10">
        <v>43160</v>
      </c>
      <c r="B61" s="5">
        <v>28.19</v>
      </c>
      <c r="C61" s="5">
        <v>-13.55</v>
      </c>
      <c r="D61" s="5">
        <v>14.38</v>
      </c>
      <c r="E61" s="5">
        <v>7.82</v>
      </c>
    </row>
    <row r="62" spans="1:5" x14ac:dyDescent="0.25">
      <c r="A62" s="10">
        <v>43252</v>
      </c>
      <c r="B62" s="5">
        <v>23.39</v>
      </c>
      <c r="C62" s="5">
        <v>-15.57</v>
      </c>
      <c r="D62" s="5">
        <v>7.35</v>
      </c>
      <c r="E62" s="5">
        <v>7.82</v>
      </c>
    </row>
    <row r="63" spans="1:5" x14ac:dyDescent="0.25">
      <c r="A63" s="10">
        <v>43344</v>
      </c>
      <c r="B63" s="5">
        <v>20.23</v>
      </c>
      <c r="C63" s="5">
        <v>-17.2</v>
      </c>
      <c r="D63" s="5">
        <v>4.09</v>
      </c>
      <c r="E63" s="5">
        <v>7.82</v>
      </c>
    </row>
    <row r="64" spans="1:5" x14ac:dyDescent="0.25">
      <c r="A64" s="10">
        <v>43435</v>
      </c>
      <c r="B64" s="5">
        <v>10.96</v>
      </c>
      <c r="C64" s="5">
        <v>-30.08</v>
      </c>
      <c r="D64" s="5">
        <v>-19.420000000000002</v>
      </c>
      <c r="E64" s="5">
        <v>7.82</v>
      </c>
    </row>
    <row r="65" spans="1:5" x14ac:dyDescent="0.25">
      <c r="A65" s="10">
        <v>43525</v>
      </c>
      <c r="B65" s="5">
        <v>13.58</v>
      </c>
      <c r="C65" s="5">
        <v>-23.78</v>
      </c>
      <c r="D65" s="5">
        <v>-10.57</v>
      </c>
      <c r="E65" s="5">
        <v>7.82</v>
      </c>
    </row>
    <row r="66" spans="1:5" x14ac:dyDescent="0.25">
      <c r="A66" s="10">
        <v>43617</v>
      </c>
      <c r="B66" s="5">
        <v>15.22</v>
      </c>
      <c r="C66" s="5">
        <v>-24</v>
      </c>
      <c r="D66" s="5">
        <v>-9.2100000000000009</v>
      </c>
      <c r="E66" s="5">
        <v>7.82</v>
      </c>
    </row>
    <row r="67" spans="1:5" x14ac:dyDescent="0.25">
      <c r="A67" s="10">
        <v>43709</v>
      </c>
      <c r="B67" s="5">
        <v>15.98</v>
      </c>
      <c r="C67" s="5">
        <v>-22.55</v>
      </c>
      <c r="D67" s="5">
        <v>-5.37</v>
      </c>
      <c r="E67" s="5">
        <v>7.82</v>
      </c>
    </row>
    <row r="68" spans="1:5" x14ac:dyDescent="0.25">
      <c r="A68" s="10">
        <v>43800</v>
      </c>
      <c r="B68" s="5">
        <v>13.65</v>
      </c>
      <c r="C68" s="5">
        <v>-26.89</v>
      </c>
      <c r="D68" s="5">
        <v>-13.69</v>
      </c>
      <c r="E68" s="5">
        <v>7.82</v>
      </c>
    </row>
    <row r="69" spans="1:5" x14ac:dyDescent="0.25">
      <c r="A69" s="10">
        <v>43891</v>
      </c>
      <c r="B69" s="5">
        <v>11.5</v>
      </c>
      <c r="C69" s="5">
        <v>-29.11</v>
      </c>
      <c r="D69" s="5">
        <v>-17.96</v>
      </c>
      <c r="E69" s="5">
        <v>7.82</v>
      </c>
    </row>
    <row r="70" spans="1:5" x14ac:dyDescent="0.25">
      <c r="A70" s="10">
        <v>43983</v>
      </c>
      <c r="B70" s="5">
        <v>6.97</v>
      </c>
      <c r="C70" s="5">
        <v>-37.4</v>
      </c>
      <c r="D70" s="5">
        <v>-30.82</v>
      </c>
      <c r="E70" s="5">
        <v>7.82</v>
      </c>
    </row>
    <row r="71" spans="1:5" x14ac:dyDescent="0.25">
      <c r="A71" s="10">
        <v>44075</v>
      </c>
      <c r="B71" s="5">
        <v>12.82</v>
      </c>
      <c r="C71" s="5">
        <v>-33.380000000000003</v>
      </c>
      <c r="D71" s="5">
        <v>-19.36</v>
      </c>
      <c r="E71" s="5">
        <v>7.82</v>
      </c>
    </row>
    <row r="72" spans="1:5" x14ac:dyDescent="0.25">
      <c r="A72" s="10">
        <v>44166</v>
      </c>
      <c r="B72" s="5">
        <v>20.43</v>
      </c>
      <c r="C72" s="5">
        <v>-20.03</v>
      </c>
      <c r="D72" s="5">
        <v>-0.08</v>
      </c>
      <c r="E72" s="5">
        <v>7.82</v>
      </c>
    </row>
    <row r="73" spans="1:5" x14ac:dyDescent="0.25">
      <c r="A73" s="10">
        <v>44256</v>
      </c>
      <c r="B73" s="5">
        <v>21.6</v>
      </c>
      <c r="C73" s="5">
        <v>-16.73</v>
      </c>
      <c r="D73" s="5">
        <v>4.53</v>
      </c>
      <c r="E73" s="5">
        <v>7.82</v>
      </c>
    </row>
    <row r="74" spans="1:5" x14ac:dyDescent="0.25">
      <c r="A74" s="10">
        <v>44348</v>
      </c>
      <c r="B74" s="5">
        <v>39.78</v>
      </c>
      <c r="C74" s="5">
        <v>-8.82</v>
      </c>
      <c r="D74" s="5">
        <v>30.61</v>
      </c>
      <c r="E74" s="5">
        <v>7.82</v>
      </c>
    </row>
    <row r="75" spans="1:5" x14ac:dyDescent="0.25">
      <c r="A75" s="10">
        <v>44440</v>
      </c>
      <c r="B75" s="5">
        <v>36.17</v>
      </c>
      <c r="C75" s="5">
        <v>-7.77</v>
      </c>
      <c r="D75" s="5">
        <v>29.58</v>
      </c>
      <c r="E75" s="5">
        <v>7.82</v>
      </c>
    </row>
    <row r="76" spans="1:5" x14ac:dyDescent="0.25">
      <c r="A76" s="10">
        <v>44531</v>
      </c>
      <c r="B76" s="5">
        <v>37.47</v>
      </c>
      <c r="C76" s="5">
        <v>-8.32</v>
      </c>
      <c r="D76" s="5">
        <v>28.62</v>
      </c>
      <c r="E76" s="5">
        <v>7.82</v>
      </c>
    </row>
    <row r="77" spans="1:5" x14ac:dyDescent="0.25">
      <c r="A77" s="10">
        <v>44621</v>
      </c>
      <c r="B77" s="5">
        <v>38.74</v>
      </c>
      <c r="C77" s="5">
        <v>-7.96</v>
      </c>
      <c r="D77" s="5">
        <v>30.49</v>
      </c>
      <c r="E77" s="5">
        <v>7.82</v>
      </c>
    </row>
    <row r="78" spans="1:5" x14ac:dyDescent="0.25">
      <c r="A78" s="10">
        <v>44713</v>
      </c>
      <c r="B78" s="5">
        <v>38.520000000000003</v>
      </c>
      <c r="C78" s="5">
        <v>-5.79</v>
      </c>
      <c r="D78" s="5">
        <v>32.409999999999997</v>
      </c>
      <c r="E78" s="5">
        <v>7.82</v>
      </c>
    </row>
    <row r="79" spans="1:5" x14ac:dyDescent="0.25">
      <c r="A79" s="10">
        <v>44805</v>
      </c>
      <c r="B79" s="5">
        <v>33.39</v>
      </c>
      <c r="C79" s="5">
        <v>-7.12</v>
      </c>
      <c r="D79" s="5">
        <v>27.36</v>
      </c>
      <c r="E79" s="5">
        <v>7.82</v>
      </c>
    </row>
    <row r="80" spans="1:5" x14ac:dyDescent="0.25">
      <c r="A80" s="10">
        <v>44896</v>
      </c>
      <c r="B80" s="5">
        <v>38.479999999999997</v>
      </c>
      <c r="C80" s="5">
        <v>-9.82</v>
      </c>
      <c r="D80" s="5">
        <v>28.19</v>
      </c>
      <c r="E80" s="5">
        <v>7.82</v>
      </c>
    </row>
    <row r="81" spans="1:5" x14ac:dyDescent="0.25">
      <c r="A81" s="10">
        <v>44986</v>
      </c>
      <c r="B81" s="5">
        <v>29.49</v>
      </c>
      <c r="C81" s="5">
        <v>-11.89</v>
      </c>
      <c r="D81" s="5">
        <v>17.309999999999999</v>
      </c>
      <c r="E81" s="5">
        <v>7.82</v>
      </c>
    </row>
    <row r="82" spans="1:5" x14ac:dyDescent="0.25">
      <c r="A82" s="10">
        <v>45078</v>
      </c>
      <c r="B82" s="5">
        <v>26.83</v>
      </c>
      <c r="C82" s="5">
        <v>-13.07</v>
      </c>
      <c r="D82" s="5">
        <v>13.39</v>
      </c>
      <c r="E82" s="5">
        <v>7.82</v>
      </c>
    </row>
    <row r="83" spans="1:5" x14ac:dyDescent="0.25">
      <c r="A83" s="10">
        <v>45170</v>
      </c>
      <c r="B83" s="5">
        <v>29.87</v>
      </c>
      <c r="C83" s="5">
        <v>-15.31</v>
      </c>
      <c r="D83" s="5">
        <v>15.72</v>
      </c>
      <c r="E83" s="5">
        <v>7.82</v>
      </c>
    </row>
    <row r="84" spans="1:5" x14ac:dyDescent="0.25">
      <c r="A84" s="10">
        <v>45261</v>
      </c>
      <c r="B84" s="5"/>
      <c r="C84" s="5"/>
      <c r="D84" s="5"/>
      <c r="E84" s="5"/>
    </row>
    <row r="85" spans="1:5" x14ac:dyDescent="0.25">
      <c r="A85" s="9"/>
    </row>
    <row r="86" spans="1:5" x14ac:dyDescent="0.25">
      <c r="A86" s="9"/>
    </row>
    <row r="87" spans="1:5" x14ac:dyDescent="0.25">
      <c r="A87" s="9"/>
    </row>
    <row r="88" spans="1:5" x14ac:dyDescent="0.25">
      <c r="A88" s="9"/>
    </row>
    <row r="89" spans="1:5" x14ac:dyDescent="0.25">
      <c r="A89" s="9"/>
    </row>
    <row r="90" spans="1:5" x14ac:dyDescent="0.25">
      <c r="A90" s="9"/>
    </row>
    <row r="91" spans="1:5" x14ac:dyDescent="0.25">
      <c r="A91" s="9"/>
    </row>
    <row r="92" spans="1:5" x14ac:dyDescent="0.25">
      <c r="A92" s="9"/>
    </row>
    <row r="93" spans="1:5" x14ac:dyDescent="0.25">
      <c r="A93" s="9"/>
    </row>
    <row r="94" spans="1:5" x14ac:dyDescent="0.25">
      <c r="A94" s="9"/>
    </row>
    <row r="95" spans="1:5" x14ac:dyDescent="0.25">
      <c r="A95" s="9"/>
    </row>
    <row r="96" spans="1:5"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20832-F0AB-45F7-9574-B541600DF82E}">
  <dimension ref="A1:F3988"/>
  <sheetViews>
    <sheetView topLeftCell="A9" workbookViewId="0">
      <selection activeCell="A64" sqref="A64"/>
    </sheetView>
  </sheetViews>
  <sheetFormatPr defaultRowHeight="15" x14ac:dyDescent="0.25"/>
  <sheetData>
    <row r="1" spans="1:6" x14ac:dyDescent="0.25">
      <c r="A1" s="9"/>
      <c r="B1" s="1" t="s">
        <v>0</v>
      </c>
      <c r="C1" s="1"/>
      <c r="D1" s="1"/>
      <c r="E1" s="1"/>
      <c r="F1" s="1"/>
    </row>
    <row r="2" spans="1:6" x14ac:dyDescent="0.25">
      <c r="A2" s="9"/>
      <c r="B2" s="1" t="s">
        <v>1</v>
      </c>
      <c r="C2" s="1"/>
      <c r="D2" s="1"/>
      <c r="E2" s="1"/>
      <c r="F2" s="1"/>
    </row>
    <row r="3" spans="1:6" x14ac:dyDescent="0.25">
      <c r="A3" s="9"/>
      <c r="B3" s="1" t="s">
        <v>39</v>
      </c>
      <c r="C3" s="1"/>
      <c r="D3" s="1"/>
      <c r="E3" s="1"/>
      <c r="F3" s="1"/>
    </row>
    <row r="4" spans="1:6" x14ac:dyDescent="0.25">
      <c r="A4" s="9"/>
      <c r="B4" s="1" t="s">
        <v>40</v>
      </c>
      <c r="C4" s="1"/>
      <c r="D4" s="1"/>
      <c r="E4" s="1"/>
      <c r="F4" s="1"/>
    </row>
    <row r="5" spans="1:6" x14ac:dyDescent="0.25">
      <c r="A5" s="9"/>
      <c r="B5" s="1" t="s">
        <v>41</v>
      </c>
      <c r="C5" s="1"/>
      <c r="D5" s="1"/>
      <c r="E5" s="1"/>
      <c r="F5" s="1"/>
    </row>
    <row r="6" spans="1:6" x14ac:dyDescent="0.25">
      <c r="A6" s="9"/>
      <c r="B6" s="1"/>
      <c r="C6" s="1"/>
      <c r="D6" s="1"/>
      <c r="E6" s="1"/>
      <c r="F6" s="1"/>
    </row>
    <row r="7" spans="1:6" x14ac:dyDescent="0.25">
      <c r="A7" s="9"/>
      <c r="B7" s="1" t="s">
        <v>42</v>
      </c>
      <c r="C7" s="1"/>
      <c r="D7" s="1"/>
      <c r="E7" s="1"/>
      <c r="F7" s="1"/>
    </row>
    <row r="8" spans="1:6" x14ac:dyDescent="0.25">
      <c r="A8" s="9"/>
      <c r="B8" s="1" t="s">
        <v>43</v>
      </c>
      <c r="C8" s="1"/>
      <c r="D8" s="1"/>
      <c r="E8" s="1"/>
      <c r="F8" s="1"/>
    </row>
    <row r="9" spans="1:6" x14ac:dyDescent="0.25">
      <c r="A9" s="9"/>
      <c r="B9" s="1"/>
      <c r="C9" s="1"/>
      <c r="D9" s="1"/>
      <c r="E9" s="1"/>
      <c r="F9" s="1"/>
    </row>
    <row r="10" spans="1:6" x14ac:dyDescent="0.25">
      <c r="A10" s="9"/>
      <c r="B10" s="1"/>
      <c r="C10" s="1"/>
      <c r="D10" s="1"/>
      <c r="E10" s="1"/>
      <c r="F10" s="1"/>
    </row>
    <row r="11" spans="1:6" x14ac:dyDescent="0.25">
      <c r="A11" s="9"/>
      <c r="B11" s="1"/>
      <c r="C11" s="1"/>
      <c r="D11" s="1"/>
      <c r="E11" s="1"/>
      <c r="F11" s="1"/>
    </row>
    <row r="12" spans="1:6" x14ac:dyDescent="0.25">
      <c r="A12" s="9"/>
      <c r="B12" s="1"/>
      <c r="C12" s="1" t="s">
        <v>40</v>
      </c>
      <c r="D12" s="1" t="s">
        <v>44</v>
      </c>
      <c r="E12" s="1" t="s">
        <v>45</v>
      </c>
      <c r="F12" s="1" t="s">
        <v>46</v>
      </c>
    </row>
    <row r="13" spans="1:6" x14ac:dyDescent="0.25">
      <c r="A13" s="10">
        <v>40603</v>
      </c>
      <c r="B13" s="5" t="s">
        <v>47</v>
      </c>
      <c r="C13" s="5">
        <v>0.37</v>
      </c>
      <c r="D13" s="5">
        <v>0.87</v>
      </c>
      <c r="E13" s="5">
        <v>-0.47</v>
      </c>
      <c r="F13" s="5">
        <v>-0.06</v>
      </c>
    </row>
    <row r="14" spans="1:6" x14ac:dyDescent="0.25">
      <c r="A14" s="10">
        <v>40695</v>
      </c>
      <c r="B14" s="5" t="s">
        <v>48</v>
      </c>
      <c r="C14" s="5">
        <v>0.41</v>
      </c>
      <c r="D14" s="5">
        <v>0.87</v>
      </c>
      <c r="E14" s="5">
        <v>-0.53</v>
      </c>
      <c r="F14" s="5">
        <v>0.06</v>
      </c>
    </row>
    <row r="15" spans="1:6" x14ac:dyDescent="0.25">
      <c r="A15" s="10">
        <v>40787</v>
      </c>
      <c r="B15" s="5"/>
      <c r="C15" s="5">
        <v>0.28000000000000003</v>
      </c>
      <c r="D15" s="5">
        <v>0.85</v>
      </c>
      <c r="E15" s="5">
        <v>-0.46</v>
      </c>
      <c r="F15" s="5">
        <v>-0.12</v>
      </c>
    </row>
    <row r="16" spans="1:6" x14ac:dyDescent="0.25">
      <c r="A16" s="10">
        <v>40878</v>
      </c>
      <c r="B16" s="5"/>
      <c r="C16" s="5">
        <v>0.34</v>
      </c>
      <c r="D16" s="5">
        <v>0.79</v>
      </c>
      <c r="E16" s="5">
        <v>-0.42</v>
      </c>
      <c r="F16" s="5">
        <v>-0.04</v>
      </c>
    </row>
    <row r="17" spans="1:6" x14ac:dyDescent="0.25">
      <c r="A17" s="10">
        <v>40969</v>
      </c>
      <c r="B17" s="5"/>
      <c r="C17" s="5">
        <v>0.31</v>
      </c>
      <c r="D17" s="5">
        <v>0.76</v>
      </c>
      <c r="E17" s="5">
        <v>-0.37</v>
      </c>
      <c r="F17" s="5">
        <v>-0.08</v>
      </c>
    </row>
    <row r="18" spans="1:6" x14ac:dyDescent="0.25">
      <c r="A18" s="10">
        <v>41061</v>
      </c>
      <c r="B18" s="5" t="s">
        <v>49</v>
      </c>
      <c r="C18" s="5">
        <v>0.31</v>
      </c>
      <c r="D18" s="5">
        <v>0.78</v>
      </c>
      <c r="E18" s="5">
        <v>-0.33</v>
      </c>
      <c r="F18" s="5">
        <v>-0.14000000000000001</v>
      </c>
    </row>
    <row r="19" spans="1:6" x14ac:dyDescent="0.25">
      <c r="A19" s="10">
        <v>41153</v>
      </c>
      <c r="B19" s="5"/>
      <c r="C19" s="5">
        <v>0.49</v>
      </c>
      <c r="D19" s="5">
        <v>0.78</v>
      </c>
      <c r="E19" s="5">
        <v>-0.3</v>
      </c>
      <c r="F19" s="5">
        <v>0</v>
      </c>
    </row>
    <row r="20" spans="1:6" x14ac:dyDescent="0.25">
      <c r="A20" s="10">
        <v>41244</v>
      </c>
      <c r="B20" s="5"/>
      <c r="C20" s="5">
        <v>0.73</v>
      </c>
      <c r="D20" s="5">
        <v>0.81</v>
      </c>
      <c r="E20" s="5">
        <v>-0.28999999999999998</v>
      </c>
      <c r="F20" s="5">
        <v>0.21</v>
      </c>
    </row>
    <row r="21" spans="1:6" x14ac:dyDescent="0.25">
      <c r="A21" s="10">
        <v>41334</v>
      </c>
      <c r="B21" s="5"/>
      <c r="C21" s="5">
        <v>0.9</v>
      </c>
      <c r="D21" s="5">
        <v>0.81</v>
      </c>
      <c r="E21" s="5">
        <v>-0.24</v>
      </c>
      <c r="F21" s="5">
        <v>0.32</v>
      </c>
    </row>
    <row r="22" spans="1:6" x14ac:dyDescent="0.25">
      <c r="A22" s="10">
        <v>41426</v>
      </c>
      <c r="B22" s="5" t="s">
        <v>50</v>
      </c>
      <c r="C22" s="5">
        <v>1.1399999999999999</v>
      </c>
      <c r="D22" s="5">
        <v>0.77</v>
      </c>
      <c r="E22" s="5">
        <v>-0.13</v>
      </c>
      <c r="F22" s="5">
        <v>0.48</v>
      </c>
    </row>
    <row r="23" spans="1:6" x14ac:dyDescent="0.25">
      <c r="A23" s="10">
        <v>41518</v>
      </c>
      <c r="B23" s="5"/>
      <c r="C23" s="5">
        <v>1.36</v>
      </c>
      <c r="D23" s="5">
        <v>0.72</v>
      </c>
      <c r="E23" s="5">
        <v>0</v>
      </c>
      <c r="F23" s="5">
        <v>0.64</v>
      </c>
    </row>
    <row r="24" spans="1:6" x14ac:dyDescent="0.25">
      <c r="A24" s="10">
        <v>41609</v>
      </c>
      <c r="B24" s="5"/>
      <c r="C24" s="5">
        <v>1.1599999999999999</v>
      </c>
      <c r="D24" s="5">
        <v>0.68</v>
      </c>
      <c r="E24" s="5">
        <v>-0.01</v>
      </c>
      <c r="F24" s="5">
        <v>0.48</v>
      </c>
    </row>
    <row r="25" spans="1:6" x14ac:dyDescent="0.25">
      <c r="A25" s="10">
        <v>41699</v>
      </c>
      <c r="B25" s="5"/>
      <c r="C25" s="5">
        <v>1.06</v>
      </c>
      <c r="D25" s="5">
        <v>0.68</v>
      </c>
      <c r="E25" s="5">
        <v>-0.09</v>
      </c>
      <c r="F25" s="5">
        <v>0.45</v>
      </c>
    </row>
    <row r="26" spans="1:6" x14ac:dyDescent="0.25">
      <c r="A26" s="10">
        <v>41791</v>
      </c>
      <c r="B26" s="5" t="s">
        <v>51</v>
      </c>
      <c r="C26" s="5">
        <v>1</v>
      </c>
      <c r="D26" s="5">
        <v>0.67</v>
      </c>
      <c r="E26" s="5">
        <v>-0.12</v>
      </c>
      <c r="F26" s="5">
        <v>0.44</v>
      </c>
    </row>
    <row r="27" spans="1:6" x14ac:dyDescent="0.25">
      <c r="A27" s="10">
        <v>41883</v>
      </c>
      <c r="B27" s="5"/>
      <c r="C27" s="5">
        <v>0.97</v>
      </c>
      <c r="D27" s="5">
        <v>0.7</v>
      </c>
      <c r="E27" s="5">
        <v>-0.2</v>
      </c>
      <c r="F27" s="5">
        <v>0.46</v>
      </c>
    </row>
    <row r="28" spans="1:6" x14ac:dyDescent="0.25">
      <c r="A28" s="10">
        <v>41974</v>
      </c>
      <c r="B28" s="5"/>
      <c r="C28" s="5">
        <v>1.05</v>
      </c>
      <c r="D28" s="5">
        <v>0.72</v>
      </c>
      <c r="E28" s="5">
        <v>-0.24</v>
      </c>
      <c r="F28" s="5">
        <v>0.56999999999999995</v>
      </c>
    </row>
    <row r="29" spans="1:6" x14ac:dyDescent="0.25">
      <c r="A29" s="10">
        <v>42064</v>
      </c>
      <c r="B29" s="5"/>
      <c r="C29" s="5">
        <v>1.04</v>
      </c>
      <c r="D29" s="5">
        <v>0.68</v>
      </c>
      <c r="E29" s="5">
        <v>-0.28999999999999998</v>
      </c>
      <c r="F29" s="5">
        <v>0.65</v>
      </c>
    </row>
    <row r="30" spans="1:6" x14ac:dyDescent="0.25">
      <c r="A30" s="10">
        <v>42156</v>
      </c>
      <c r="B30" s="5" t="s">
        <v>52</v>
      </c>
      <c r="C30" s="5">
        <v>1.0900000000000001</v>
      </c>
      <c r="D30" s="5">
        <v>0.66</v>
      </c>
      <c r="E30" s="5">
        <v>-0.33</v>
      </c>
      <c r="F30" s="5">
        <v>0.76</v>
      </c>
    </row>
    <row r="31" spans="1:6" x14ac:dyDescent="0.25">
      <c r="A31" s="10">
        <v>42248</v>
      </c>
      <c r="B31" s="5"/>
      <c r="C31" s="5">
        <v>0.96</v>
      </c>
      <c r="D31" s="5">
        <v>0.63</v>
      </c>
      <c r="E31" s="5">
        <v>-0.39</v>
      </c>
      <c r="F31" s="5">
        <v>0.71</v>
      </c>
    </row>
    <row r="32" spans="1:6" x14ac:dyDescent="0.25">
      <c r="A32" s="10">
        <v>42339</v>
      </c>
      <c r="B32" s="5"/>
      <c r="C32" s="5">
        <v>1.1299999999999999</v>
      </c>
      <c r="D32" s="5">
        <v>0.59</v>
      </c>
      <c r="E32" s="5">
        <v>-0.39</v>
      </c>
      <c r="F32" s="5">
        <v>0.91</v>
      </c>
    </row>
    <row r="33" spans="1:6" x14ac:dyDescent="0.25">
      <c r="A33" s="10">
        <v>42430</v>
      </c>
      <c r="B33" s="5"/>
      <c r="C33" s="5">
        <v>1.38</v>
      </c>
      <c r="D33" s="5">
        <v>0.59</v>
      </c>
      <c r="E33" s="5">
        <v>-0.31</v>
      </c>
      <c r="F33" s="5">
        <v>1.04</v>
      </c>
    </row>
    <row r="34" spans="1:6" x14ac:dyDescent="0.25">
      <c r="A34" s="10">
        <v>42522</v>
      </c>
      <c r="B34" s="5" t="s">
        <v>53</v>
      </c>
      <c r="C34" s="5">
        <v>1.65</v>
      </c>
      <c r="D34" s="5">
        <v>0.56000000000000005</v>
      </c>
      <c r="E34" s="5">
        <v>-0.23</v>
      </c>
      <c r="F34" s="5">
        <v>1.3</v>
      </c>
    </row>
    <row r="35" spans="1:6" x14ac:dyDescent="0.25">
      <c r="A35" s="10">
        <v>42614</v>
      </c>
      <c r="B35" s="5"/>
      <c r="C35" s="5">
        <v>1.9</v>
      </c>
      <c r="D35" s="5">
        <v>0.55000000000000004</v>
      </c>
      <c r="E35" s="5">
        <v>-0.12</v>
      </c>
      <c r="F35" s="5">
        <v>1.45</v>
      </c>
    </row>
    <row r="36" spans="1:6" x14ac:dyDescent="0.25">
      <c r="A36" s="10">
        <v>42705</v>
      </c>
      <c r="B36" s="5"/>
      <c r="C36" s="5">
        <v>1.71</v>
      </c>
      <c r="D36" s="5">
        <v>0.51</v>
      </c>
      <c r="E36" s="5">
        <v>-0.06</v>
      </c>
      <c r="F36" s="5">
        <v>1.23</v>
      </c>
    </row>
    <row r="37" spans="1:6" x14ac:dyDescent="0.25">
      <c r="A37" s="10">
        <v>42795</v>
      </c>
      <c r="B37" s="5"/>
      <c r="C37" s="5">
        <v>1.74</v>
      </c>
      <c r="D37" s="5">
        <v>0.5</v>
      </c>
      <c r="E37" s="5">
        <v>0.01</v>
      </c>
      <c r="F37" s="5">
        <v>1.24</v>
      </c>
    </row>
    <row r="38" spans="1:6" x14ac:dyDescent="0.25">
      <c r="A38" s="10">
        <v>42887</v>
      </c>
      <c r="B38" s="5" t="s">
        <v>54</v>
      </c>
      <c r="C38" s="5">
        <v>2.35</v>
      </c>
      <c r="D38" s="5">
        <v>0.51</v>
      </c>
      <c r="E38" s="5">
        <v>0.05</v>
      </c>
      <c r="F38" s="5">
        <v>1.77</v>
      </c>
    </row>
    <row r="39" spans="1:6" x14ac:dyDescent="0.25">
      <c r="A39" s="10">
        <v>42979</v>
      </c>
      <c r="B39" s="5"/>
      <c r="C39" s="5">
        <v>2.71</v>
      </c>
      <c r="D39" s="5">
        <v>0.51</v>
      </c>
      <c r="E39" s="5">
        <v>0.09</v>
      </c>
      <c r="F39" s="5">
        <v>2.09</v>
      </c>
    </row>
    <row r="40" spans="1:6" x14ac:dyDescent="0.25">
      <c r="A40" s="10">
        <v>43070</v>
      </c>
      <c r="B40" s="5"/>
      <c r="C40" s="5">
        <v>2.99</v>
      </c>
      <c r="D40" s="5">
        <v>0.54</v>
      </c>
      <c r="E40" s="5">
        <v>0.11</v>
      </c>
      <c r="F40" s="5">
        <v>2.34</v>
      </c>
    </row>
    <row r="41" spans="1:6" x14ac:dyDescent="0.25">
      <c r="A41" s="10">
        <v>43160</v>
      </c>
      <c r="B41" s="5"/>
      <c r="C41" s="5">
        <v>3.12</v>
      </c>
      <c r="D41" s="5">
        <v>0.54</v>
      </c>
      <c r="E41" s="5">
        <v>7.0000000000000007E-2</v>
      </c>
      <c r="F41" s="5">
        <v>2.4900000000000002</v>
      </c>
    </row>
    <row r="42" spans="1:6" x14ac:dyDescent="0.25">
      <c r="A42" s="10">
        <v>43252</v>
      </c>
      <c r="B42" s="5" t="s">
        <v>55</v>
      </c>
      <c r="C42" s="5">
        <v>2.65</v>
      </c>
      <c r="D42" s="5">
        <v>0.53</v>
      </c>
      <c r="E42" s="5">
        <v>0.05</v>
      </c>
      <c r="F42" s="5">
        <v>2.06</v>
      </c>
    </row>
    <row r="43" spans="1:6" x14ac:dyDescent="0.25">
      <c r="A43" s="10">
        <v>43344</v>
      </c>
      <c r="B43" s="5"/>
      <c r="C43" s="5">
        <v>2.56</v>
      </c>
      <c r="D43" s="5">
        <v>0.56000000000000005</v>
      </c>
      <c r="E43" s="5">
        <v>0.01</v>
      </c>
      <c r="F43" s="5">
        <v>2</v>
      </c>
    </row>
    <row r="44" spans="1:6" x14ac:dyDescent="0.25">
      <c r="A44" s="10">
        <v>43435</v>
      </c>
      <c r="B44" s="5"/>
      <c r="C44" s="5">
        <v>2.4300000000000002</v>
      </c>
      <c r="D44" s="5">
        <v>0.56999999999999995</v>
      </c>
      <c r="E44" s="5">
        <v>-0.02</v>
      </c>
      <c r="F44" s="5">
        <v>1.88</v>
      </c>
    </row>
    <row r="45" spans="1:6" x14ac:dyDescent="0.25">
      <c r="A45" s="10">
        <v>43525</v>
      </c>
      <c r="B45" s="5"/>
      <c r="C45" s="5">
        <v>2.2999999999999998</v>
      </c>
      <c r="D45" s="5">
        <v>0.6</v>
      </c>
      <c r="E45" s="5">
        <v>-0.06</v>
      </c>
      <c r="F45" s="5">
        <v>1.78</v>
      </c>
    </row>
    <row r="46" spans="1:6" x14ac:dyDescent="0.25">
      <c r="A46" s="10">
        <v>43617</v>
      </c>
      <c r="B46" s="5" t="s">
        <v>56</v>
      </c>
      <c r="C46" s="5">
        <v>2.0699999999999998</v>
      </c>
      <c r="D46" s="5">
        <v>0.61</v>
      </c>
      <c r="E46" s="5">
        <v>-0.09</v>
      </c>
      <c r="F46" s="5">
        <v>1.56</v>
      </c>
    </row>
    <row r="47" spans="1:6" x14ac:dyDescent="0.25">
      <c r="A47" s="10">
        <v>43709</v>
      </c>
      <c r="B47" s="5"/>
      <c r="C47" s="5">
        <v>2.04</v>
      </c>
      <c r="D47" s="5">
        <v>0.62</v>
      </c>
      <c r="E47" s="5">
        <v>-7.0000000000000007E-2</v>
      </c>
      <c r="F47" s="5">
        <v>1.43</v>
      </c>
    </row>
    <row r="48" spans="1:6" x14ac:dyDescent="0.25">
      <c r="A48" s="10">
        <v>43800</v>
      </c>
      <c r="B48" s="5"/>
      <c r="C48" s="5">
        <v>2.02</v>
      </c>
      <c r="D48" s="5">
        <v>0.61</v>
      </c>
      <c r="E48" s="5">
        <v>-0.06</v>
      </c>
      <c r="F48" s="5">
        <v>1.41</v>
      </c>
    </row>
    <row r="49" spans="1:6" x14ac:dyDescent="0.25">
      <c r="A49" s="10">
        <v>43891</v>
      </c>
      <c r="B49" s="5"/>
      <c r="C49" s="5">
        <v>2.0499999999999998</v>
      </c>
      <c r="D49" s="5">
        <v>0.61</v>
      </c>
      <c r="E49" s="5">
        <v>-0.03</v>
      </c>
      <c r="F49" s="5">
        <v>1.42</v>
      </c>
    </row>
    <row r="50" spans="1:6" x14ac:dyDescent="0.25">
      <c r="A50" s="10">
        <v>43983</v>
      </c>
      <c r="B50" s="5" t="s">
        <v>57</v>
      </c>
      <c r="C50" s="5">
        <v>1.75</v>
      </c>
      <c r="D50" s="5">
        <v>0.62</v>
      </c>
      <c r="E50" s="5">
        <v>0.02</v>
      </c>
      <c r="F50" s="5">
        <v>1.05</v>
      </c>
    </row>
    <row r="51" spans="1:6" x14ac:dyDescent="0.25">
      <c r="A51" s="10">
        <v>44075</v>
      </c>
      <c r="B51" s="5"/>
      <c r="C51" s="5">
        <v>1.42</v>
      </c>
      <c r="D51" s="5">
        <v>0.63</v>
      </c>
      <c r="E51" s="5">
        <v>0.12</v>
      </c>
      <c r="F51" s="5">
        <v>0.67</v>
      </c>
    </row>
    <row r="52" spans="1:6" x14ac:dyDescent="0.25">
      <c r="A52" s="10">
        <v>44166</v>
      </c>
      <c r="B52" s="5"/>
      <c r="C52" s="5">
        <v>1.22</v>
      </c>
      <c r="D52" s="5">
        <v>0.61</v>
      </c>
      <c r="E52" s="5">
        <v>0.15</v>
      </c>
      <c r="F52" s="5">
        <v>0.42</v>
      </c>
    </row>
    <row r="53" spans="1:6" x14ac:dyDescent="0.25">
      <c r="A53" s="10">
        <v>44256</v>
      </c>
      <c r="B53" s="5"/>
      <c r="C53" s="5">
        <v>1.02</v>
      </c>
      <c r="D53" s="5">
        <v>0.63</v>
      </c>
      <c r="E53" s="5">
        <v>0.21</v>
      </c>
      <c r="F53" s="5">
        <v>0.12</v>
      </c>
    </row>
    <row r="54" spans="1:6" x14ac:dyDescent="0.25">
      <c r="A54" s="10">
        <v>44348</v>
      </c>
      <c r="B54" s="5" t="s">
        <v>58</v>
      </c>
      <c r="C54" s="5">
        <v>1.33</v>
      </c>
      <c r="D54" s="5">
        <v>0.67</v>
      </c>
      <c r="E54" s="5">
        <v>0.23</v>
      </c>
      <c r="F54" s="5">
        <v>0.36</v>
      </c>
    </row>
    <row r="55" spans="1:6" x14ac:dyDescent="0.25">
      <c r="A55" s="10">
        <v>44440</v>
      </c>
      <c r="B55" s="5"/>
      <c r="C55" s="5">
        <v>1.85</v>
      </c>
      <c r="D55" s="5">
        <v>0.66</v>
      </c>
      <c r="E55" s="5">
        <v>0.28000000000000003</v>
      </c>
      <c r="F55" s="5">
        <v>0.84</v>
      </c>
    </row>
    <row r="56" spans="1:6" x14ac:dyDescent="0.25">
      <c r="A56" s="10">
        <v>44531</v>
      </c>
      <c r="B56" s="5"/>
      <c r="C56" s="5">
        <v>1.97</v>
      </c>
      <c r="D56" s="5">
        <v>0.69</v>
      </c>
      <c r="E56" s="5">
        <v>0.21</v>
      </c>
      <c r="F56" s="5">
        <v>1.05</v>
      </c>
    </row>
    <row r="57" spans="1:6" x14ac:dyDescent="0.25">
      <c r="A57" s="10">
        <v>44621</v>
      </c>
      <c r="B57" s="5"/>
      <c r="C57" s="5">
        <v>2</v>
      </c>
      <c r="D57" s="5">
        <v>0.63</v>
      </c>
      <c r="E57" s="5">
        <v>0.05</v>
      </c>
      <c r="F57" s="5">
        <v>1.31</v>
      </c>
    </row>
    <row r="58" spans="1:6" x14ac:dyDescent="0.25">
      <c r="A58" s="10">
        <v>44713</v>
      </c>
      <c r="B58" s="5" t="s">
        <v>59</v>
      </c>
      <c r="C58" s="5">
        <v>2.63</v>
      </c>
      <c r="D58" s="5">
        <v>0.55000000000000004</v>
      </c>
      <c r="E58" s="5">
        <v>-0.02</v>
      </c>
      <c r="F58" s="5">
        <v>2.09</v>
      </c>
    </row>
    <row r="59" spans="1:6" x14ac:dyDescent="0.25">
      <c r="A59" s="10">
        <v>44805</v>
      </c>
      <c r="B59" s="5"/>
      <c r="C59" s="5">
        <v>2.77</v>
      </c>
      <c r="D59" s="5">
        <v>0.5</v>
      </c>
      <c r="E59" s="5">
        <v>-0.15</v>
      </c>
      <c r="F59" s="5">
        <v>2.4</v>
      </c>
    </row>
    <row r="60" spans="1:6" x14ac:dyDescent="0.25">
      <c r="A60" s="10">
        <v>44896</v>
      </c>
      <c r="B60" s="5"/>
      <c r="C60" s="5">
        <v>3.14</v>
      </c>
      <c r="D60" s="5">
        <v>0.46</v>
      </c>
      <c r="E60" s="5">
        <v>-0.15</v>
      </c>
      <c r="F60" s="5">
        <v>2.78</v>
      </c>
    </row>
    <row r="61" spans="1:6" x14ac:dyDescent="0.25">
      <c r="A61" s="10">
        <v>44986</v>
      </c>
      <c r="B61" s="5"/>
      <c r="C61" s="5">
        <v>3.59</v>
      </c>
      <c r="D61" s="5">
        <v>0.46</v>
      </c>
      <c r="E61" s="5">
        <v>-0.06</v>
      </c>
      <c r="F61" s="5">
        <v>3.15</v>
      </c>
    </row>
    <row r="62" spans="1:6" x14ac:dyDescent="0.25">
      <c r="A62" s="10">
        <v>45078</v>
      </c>
      <c r="B62" s="5"/>
      <c r="C62" s="5">
        <v>3.36</v>
      </c>
      <c r="D62" s="5">
        <v>0.48</v>
      </c>
      <c r="E62" s="5">
        <v>-0.06</v>
      </c>
      <c r="F62" s="5">
        <v>2.91</v>
      </c>
    </row>
    <row r="63" spans="1:6" x14ac:dyDescent="0.25">
      <c r="A63" s="10">
        <v>45170</v>
      </c>
      <c r="B63" s="5"/>
      <c r="C63" s="5">
        <v>3.04</v>
      </c>
      <c r="D63" s="5">
        <v>0.47</v>
      </c>
      <c r="E63" s="5">
        <v>-0.08</v>
      </c>
      <c r="F63" s="5">
        <v>2.63</v>
      </c>
    </row>
    <row r="64" spans="1:6" x14ac:dyDescent="0.25">
      <c r="A64" s="10">
        <v>45261</v>
      </c>
      <c r="B64" s="5"/>
      <c r="C64" s="5"/>
      <c r="D64" s="5"/>
      <c r="E64" s="5"/>
      <c r="F64" s="5"/>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FA5F-09C6-4547-92B0-A4E0C51ADFCE}">
  <dimension ref="A1:E3988"/>
  <sheetViews>
    <sheetView workbookViewId="0">
      <selection activeCell="A13" sqref="A13"/>
    </sheetView>
  </sheetViews>
  <sheetFormatPr defaultRowHeight="15" x14ac:dyDescent="0.25"/>
  <sheetData>
    <row r="1" spans="1:5" x14ac:dyDescent="0.25">
      <c r="A1" s="11"/>
      <c r="B1" s="1" t="s">
        <v>0</v>
      </c>
      <c r="C1" s="1"/>
      <c r="D1" s="1"/>
      <c r="E1" s="1"/>
    </row>
    <row r="2" spans="1:5" x14ac:dyDescent="0.25">
      <c r="A2" s="11"/>
      <c r="B2" s="1" t="s">
        <v>1</v>
      </c>
      <c r="C2" s="1"/>
      <c r="D2" s="1"/>
      <c r="E2" s="1"/>
    </row>
    <row r="3" spans="1:5" x14ac:dyDescent="0.25">
      <c r="A3" s="11"/>
      <c r="B3" s="1" t="s">
        <v>61</v>
      </c>
      <c r="C3" s="1"/>
      <c r="D3" s="1"/>
      <c r="E3" s="1"/>
    </row>
    <row r="4" spans="1:5" x14ac:dyDescent="0.25">
      <c r="A4" s="11"/>
      <c r="B4" s="1" t="s">
        <v>62</v>
      </c>
      <c r="C4" s="1"/>
      <c r="D4" s="1"/>
      <c r="E4" s="1"/>
    </row>
    <row r="5" spans="1:5" x14ac:dyDescent="0.25">
      <c r="A5" s="11"/>
      <c r="B5" s="1"/>
      <c r="C5" s="1"/>
      <c r="D5" s="1"/>
      <c r="E5" s="1"/>
    </row>
    <row r="6" spans="1:5" x14ac:dyDescent="0.25">
      <c r="A6" s="11"/>
      <c r="B6" s="1" t="s">
        <v>63</v>
      </c>
      <c r="C6" s="1"/>
      <c r="D6" s="1"/>
      <c r="E6" s="1"/>
    </row>
    <row r="7" spans="1:5" x14ac:dyDescent="0.25">
      <c r="A7" s="11"/>
      <c r="B7" s="1" t="s">
        <v>6</v>
      </c>
      <c r="C7" s="1"/>
      <c r="D7" s="1"/>
      <c r="E7" s="1"/>
    </row>
    <row r="8" spans="1:5" x14ac:dyDescent="0.25">
      <c r="A8" s="11"/>
      <c r="B8" s="1" t="s">
        <v>43</v>
      </c>
      <c r="C8" s="1"/>
      <c r="D8" s="1"/>
      <c r="E8" s="1"/>
    </row>
    <row r="9" spans="1:5" x14ac:dyDescent="0.25">
      <c r="A9" s="11"/>
      <c r="B9" s="1" t="s">
        <v>64</v>
      </c>
      <c r="C9" s="1"/>
      <c r="D9" s="1"/>
      <c r="E9" s="1"/>
    </row>
    <row r="10" spans="1:5" x14ac:dyDescent="0.25">
      <c r="A10" s="11"/>
      <c r="B10" s="1"/>
      <c r="C10" s="1"/>
      <c r="D10" s="1"/>
      <c r="E10" s="1"/>
    </row>
    <row r="11" spans="1:5" x14ac:dyDescent="0.25">
      <c r="A11" s="11"/>
      <c r="B11" s="1" t="s">
        <v>65</v>
      </c>
      <c r="C11" s="1" t="s">
        <v>66</v>
      </c>
      <c r="D11" s="1" t="s">
        <v>65</v>
      </c>
      <c r="E11" s="1" t="s">
        <v>66</v>
      </c>
    </row>
    <row r="12" spans="1:5" x14ac:dyDescent="0.25">
      <c r="A12" s="11"/>
      <c r="B12" s="1" t="s">
        <v>10</v>
      </c>
      <c r="C12" s="1" t="s">
        <v>10</v>
      </c>
      <c r="D12" s="1" t="s">
        <v>67</v>
      </c>
      <c r="E12" s="1" t="s">
        <v>67</v>
      </c>
    </row>
    <row r="13" spans="1:5" x14ac:dyDescent="0.25">
      <c r="A13" s="12">
        <v>2015</v>
      </c>
      <c r="B13" s="5">
        <v>3.79</v>
      </c>
      <c r="C13" s="5">
        <v>3.79</v>
      </c>
      <c r="D13" s="5">
        <v>4.5</v>
      </c>
      <c r="E13" s="5">
        <v>4.5</v>
      </c>
    </row>
    <row r="14" spans="1:5" x14ac:dyDescent="0.25">
      <c r="A14" s="12">
        <v>2016</v>
      </c>
      <c r="B14" s="5">
        <v>3.36</v>
      </c>
      <c r="C14" s="5">
        <v>3.36</v>
      </c>
      <c r="D14" s="5">
        <v>3.34</v>
      </c>
      <c r="E14" s="5">
        <v>3.34</v>
      </c>
    </row>
    <row r="15" spans="1:5" x14ac:dyDescent="0.25">
      <c r="A15" s="12">
        <v>2017</v>
      </c>
      <c r="B15" s="5">
        <v>0.43</v>
      </c>
      <c r="C15" s="5">
        <v>0.43</v>
      </c>
      <c r="D15" s="5">
        <v>3.28</v>
      </c>
      <c r="E15" s="5">
        <v>3.28</v>
      </c>
    </row>
    <row r="16" spans="1:5" x14ac:dyDescent="0.25">
      <c r="A16" s="12">
        <v>2018</v>
      </c>
      <c r="B16" s="5">
        <v>2.19</v>
      </c>
      <c r="C16" s="5">
        <v>2.19</v>
      </c>
      <c r="D16" s="5">
        <v>3.1</v>
      </c>
      <c r="E16" s="5">
        <v>3.1</v>
      </c>
    </row>
    <row r="17" spans="1:5" x14ac:dyDescent="0.25">
      <c r="A17" s="12">
        <v>2019</v>
      </c>
      <c r="B17" s="5">
        <v>0.77</v>
      </c>
      <c r="C17" s="5">
        <v>0.77</v>
      </c>
      <c r="D17" s="5">
        <v>3.93</v>
      </c>
      <c r="E17" s="5">
        <v>3.93</v>
      </c>
    </row>
    <row r="18" spans="1:5" x14ac:dyDescent="0.25">
      <c r="A18" s="12">
        <v>2020</v>
      </c>
      <c r="B18" s="5">
        <v>-4.9000000000000004</v>
      </c>
      <c r="C18" s="5">
        <v>-4.9000000000000004</v>
      </c>
      <c r="D18" s="5">
        <v>6.43</v>
      </c>
      <c r="E18" s="5">
        <v>6.43</v>
      </c>
    </row>
    <row r="19" spans="1:5" x14ac:dyDescent="0.25">
      <c r="A19" s="12">
        <v>2021</v>
      </c>
      <c r="B19" s="5">
        <v>2.66</v>
      </c>
      <c r="C19" s="5">
        <v>2.66</v>
      </c>
      <c r="D19" s="5">
        <v>6.02</v>
      </c>
      <c r="E19" s="5">
        <v>6.02</v>
      </c>
    </row>
    <row r="20" spans="1:5" x14ac:dyDescent="0.25">
      <c r="A20" s="12">
        <v>2022</v>
      </c>
      <c r="B20" s="5">
        <v>6.7</v>
      </c>
      <c r="C20" s="5">
        <v>6.7</v>
      </c>
      <c r="D20" s="5">
        <v>3.75</v>
      </c>
      <c r="E20" s="5">
        <v>3.75</v>
      </c>
    </row>
    <row r="21" spans="1:5" x14ac:dyDescent="0.25">
      <c r="A21" s="12">
        <v>2023</v>
      </c>
      <c r="B21" s="5">
        <v>4.42</v>
      </c>
      <c r="C21" s="5">
        <v>4.32</v>
      </c>
      <c r="D21" s="5">
        <v>3.44</v>
      </c>
      <c r="E21" s="5">
        <v>3.33</v>
      </c>
    </row>
    <row r="22" spans="1:5" x14ac:dyDescent="0.25">
      <c r="A22" s="12">
        <v>2024</v>
      </c>
      <c r="B22" s="5">
        <v>0.54</v>
      </c>
      <c r="C22" s="5">
        <v>0.96</v>
      </c>
      <c r="D22" s="5">
        <v>4.78</v>
      </c>
      <c r="E22" s="5">
        <v>4.4400000000000004</v>
      </c>
    </row>
    <row r="23" spans="1:5" x14ac:dyDescent="0.25">
      <c r="A23" s="12">
        <v>2025</v>
      </c>
      <c r="B23" s="5">
        <v>1.69</v>
      </c>
      <c r="C23" s="5">
        <v>1.88</v>
      </c>
      <c r="D23" s="5">
        <v>4.3899999999999997</v>
      </c>
      <c r="E23" s="5">
        <v>4.3600000000000003</v>
      </c>
    </row>
    <row r="24" spans="1:5" x14ac:dyDescent="0.25">
      <c r="A24" s="12">
        <v>2026</v>
      </c>
      <c r="B24" s="5">
        <v>1.86</v>
      </c>
      <c r="C24" s="5"/>
      <c r="D24" s="5">
        <v>4.0199999999999996</v>
      </c>
      <c r="E24" s="5"/>
    </row>
    <row r="25" spans="1:5" x14ac:dyDescent="0.25">
      <c r="A25" s="3"/>
    </row>
    <row r="26" spans="1:5" x14ac:dyDescent="0.25">
      <c r="A26" s="8"/>
    </row>
    <row r="27" spans="1:5" x14ac:dyDescent="0.25">
      <c r="A27" s="11"/>
    </row>
    <row r="28" spans="1:5" x14ac:dyDescent="0.25">
      <c r="A28" s="8"/>
    </row>
    <row r="29" spans="1:5" x14ac:dyDescent="0.25">
      <c r="A29" s="8"/>
    </row>
    <row r="30" spans="1:5" x14ac:dyDescent="0.25">
      <c r="A30" s="8"/>
    </row>
    <row r="31" spans="1:5" x14ac:dyDescent="0.25">
      <c r="A31" s="8"/>
    </row>
    <row r="32" spans="1:5"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3"/>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4A8D-15C0-4F29-B1F0-752382D09A7B}">
  <dimension ref="A1:C3988"/>
  <sheetViews>
    <sheetView workbookViewId="0">
      <selection sqref="A1:A4000"/>
    </sheetView>
  </sheetViews>
  <sheetFormatPr defaultRowHeight="15" x14ac:dyDescent="0.25"/>
  <sheetData>
    <row r="1" spans="1:3" x14ac:dyDescent="0.25">
      <c r="A1" s="9"/>
      <c r="B1" s="1" t="s">
        <v>0</v>
      </c>
      <c r="C1" s="1"/>
    </row>
    <row r="2" spans="1:3" x14ac:dyDescent="0.25">
      <c r="A2" s="9"/>
      <c r="B2" s="1" t="s">
        <v>1</v>
      </c>
      <c r="C2" s="1"/>
    </row>
    <row r="3" spans="1:3" x14ac:dyDescent="0.25">
      <c r="A3" s="9"/>
      <c r="B3" s="1" t="s">
        <v>69</v>
      </c>
      <c r="C3" s="1"/>
    </row>
    <row r="4" spans="1:3" x14ac:dyDescent="0.25">
      <c r="A4" s="9"/>
      <c r="B4" s="1" t="s">
        <v>70</v>
      </c>
      <c r="C4" s="1"/>
    </row>
    <row r="5" spans="1:3" x14ac:dyDescent="0.25">
      <c r="A5" s="9"/>
      <c r="B5" s="1"/>
      <c r="C5" s="1"/>
    </row>
    <row r="6" spans="1:3" x14ac:dyDescent="0.25">
      <c r="A6" s="9"/>
      <c r="B6" s="1" t="s">
        <v>71</v>
      </c>
      <c r="C6" s="1"/>
    </row>
    <row r="7" spans="1:3" x14ac:dyDescent="0.25">
      <c r="A7" s="9"/>
      <c r="B7" s="1" t="s">
        <v>6</v>
      </c>
      <c r="C7" s="1"/>
    </row>
    <row r="8" spans="1:3" x14ac:dyDescent="0.25">
      <c r="A8" s="9"/>
      <c r="B8" s="1" t="s">
        <v>43</v>
      </c>
      <c r="C8" s="1"/>
    </row>
    <row r="9" spans="1:3" x14ac:dyDescent="0.25">
      <c r="A9" s="9"/>
      <c r="B9" s="1"/>
      <c r="C9" s="1"/>
    </row>
    <row r="10" spans="1:3" x14ac:dyDescent="0.25">
      <c r="A10" s="9"/>
      <c r="B10" s="1"/>
      <c r="C10" s="1"/>
    </row>
    <row r="11" spans="1:3" x14ac:dyDescent="0.25">
      <c r="A11" s="9"/>
      <c r="B11" s="1"/>
      <c r="C11" s="1"/>
    </row>
    <row r="12" spans="1:3" x14ac:dyDescent="0.25">
      <c r="A12" s="9"/>
      <c r="B12" s="1" t="s">
        <v>72</v>
      </c>
      <c r="C12" s="1" t="s">
        <v>73</v>
      </c>
    </row>
    <row r="13" spans="1:3" x14ac:dyDescent="0.25">
      <c r="A13" s="13">
        <v>40179</v>
      </c>
      <c r="B13" s="5">
        <v>-1.7</v>
      </c>
      <c r="C13" s="5">
        <v>-1.2</v>
      </c>
    </row>
    <row r="14" spans="1:3" x14ac:dyDescent="0.25">
      <c r="A14" s="13">
        <v>40544</v>
      </c>
      <c r="B14" s="5">
        <v>-0.22</v>
      </c>
      <c r="C14" s="5">
        <v>0</v>
      </c>
    </row>
    <row r="15" spans="1:3" x14ac:dyDescent="0.25">
      <c r="A15" s="13">
        <v>40909</v>
      </c>
      <c r="B15" s="5">
        <v>0.69</v>
      </c>
      <c r="C15" s="5">
        <v>0.5</v>
      </c>
    </row>
    <row r="16" spans="1:3" x14ac:dyDescent="0.25">
      <c r="A16" s="13">
        <v>41275</v>
      </c>
      <c r="B16" s="5">
        <v>0.64</v>
      </c>
      <c r="C16" s="5">
        <v>1.3</v>
      </c>
    </row>
    <row r="17" spans="1:3" x14ac:dyDescent="0.25">
      <c r="A17" s="13">
        <v>41640</v>
      </c>
      <c r="B17" s="5">
        <v>-0.32</v>
      </c>
      <c r="C17" s="5">
        <v>0.1</v>
      </c>
    </row>
    <row r="18" spans="1:3" x14ac:dyDescent="0.25">
      <c r="A18" s="13">
        <v>42005</v>
      </c>
      <c r="B18" s="5">
        <v>0.63</v>
      </c>
      <c r="C18" s="5">
        <v>1.9</v>
      </c>
    </row>
    <row r="19" spans="1:3" x14ac:dyDescent="0.25">
      <c r="A19" s="13">
        <v>42370</v>
      </c>
      <c r="B19" s="5">
        <v>2.85</v>
      </c>
      <c r="C19" s="5">
        <v>1.1000000000000001</v>
      </c>
    </row>
    <row r="20" spans="1:3" x14ac:dyDescent="0.25">
      <c r="A20" s="13">
        <v>42736</v>
      </c>
      <c r="B20" s="5">
        <v>3.75</v>
      </c>
      <c r="C20" s="5">
        <v>1</v>
      </c>
    </row>
    <row r="21" spans="1:3" x14ac:dyDescent="0.25">
      <c r="A21" s="13">
        <v>43101</v>
      </c>
      <c r="B21" s="5">
        <v>2.64</v>
      </c>
      <c r="C21" s="5">
        <v>2.6</v>
      </c>
    </row>
    <row r="22" spans="1:3" x14ac:dyDescent="0.25">
      <c r="A22" s="13">
        <v>43466</v>
      </c>
      <c r="B22" s="5">
        <v>1.08</v>
      </c>
      <c r="C22" s="5">
        <v>3</v>
      </c>
    </row>
    <row r="23" spans="1:3" x14ac:dyDescent="0.25">
      <c r="A23" s="13">
        <v>43831</v>
      </c>
      <c r="B23" s="5">
        <v>-2.44</v>
      </c>
      <c r="C23" s="5">
        <v>-1.8</v>
      </c>
    </row>
    <row r="24" spans="1:3" x14ac:dyDescent="0.25">
      <c r="A24" s="13">
        <v>44197</v>
      </c>
      <c r="B24" s="5">
        <v>1.8</v>
      </c>
      <c r="C24" s="5">
        <v>3.9</v>
      </c>
    </row>
    <row r="25" spans="1:3" x14ac:dyDescent="0.25">
      <c r="A25" s="13">
        <v>44562</v>
      </c>
      <c r="B25" s="5">
        <v>0.5</v>
      </c>
      <c r="C25" s="5">
        <v>0.2</v>
      </c>
    </row>
    <row r="26" spans="1:3" x14ac:dyDescent="0.25">
      <c r="A26" s="9"/>
    </row>
    <row r="27" spans="1:3" x14ac:dyDescent="0.25">
      <c r="A27" s="10"/>
    </row>
    <row r="28" spans="1:3" x14ac:dyDescent="0.25">
      <c r="A28" s="10"/>
    </row>
    <row r="29" spans="1:3" x14ac:dyDescent="0.25">
      <c r="A29" s="10"/>
    </row>
    <row r="30" spans="1:3" x14ac:dyDescent="0.25">
      <c r="A30" s="10"/>
    </row>
    <row r="31" spans="1:3" x14ac:dyDescent="0.25">
      <c r="A31" s="10"/>
    </row>
    <row r="32" spans="1:3"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2FDC-13DA-4748-9A4A-15AD0C0A9889}">
  <dimension ref="A1:F3988"/>
  <sheetViews>
    <sheetView workbookViewId="0"/>
  </sheetViews>
  <sheetFormatPr defaultRowHeight="15" x14ac:dyDescent="0.25"/>
  <sheetData>
    <row r="1" spans="1:6" x14ac:dyDescent="0.25">
      <c r="A1" s="9"/>
      <c r="B1" s="1" t="s">
        <v>0</v>
      </c>
      <c r="C1" s="1"/>
      <c r="D1" s="1"/>
      <c r="E1" s="1"/>
      <c r="F1" s="1"/>
    </row>
    <row r="2" spans="1:6" x14ac:dyDescent="0.25">
      <c r="A2" s="9"/>
      <c r="B2" s="1" t="s">
        <v>1</v>
      </c>
      <c r="C2" s="1"/>
      <c r="D2" s="1"/>
      <c r="E2" s="1"/>
      <c r="F2" s="1"/>
    </row>
    <row r="3" spans="1:6" x14ac:dyDescent="0.25">
      <c r="A3" s="9"/>
      <c r="B3" s="1" t="s">
        <v>75</v>
      </c>
      <c r="C3" s="1"/>
      <c r="D3" s="1"/>
      <c r="E3" s="1"/>
      <c r="F3" s="1"/>
    </row>
    <row r="4" spans="1:6" x14ac:dyDescent="0.25">
      <c r="A4" s="9"/>
      <c r="B4" s="1" t="s">
        <v>76</v>
      </c>
      <c r="C4" s="1"/>
      <c r="D4" s="1"/>
      <c r="E4" s="1"/>
      <c r="F4" s="1"/>
    </row>
    <row r="5" spans="1:6" x14ac:dyDescent="0.25">
      <c r="A5" s="9"/>
      <c r="B5" s="1" t="s">
        <v>77</v>
      </c>
      <c r="C5" s="1"/>
      <c r="D5" s="1"/>
      <c r="E5" s="1"/>
      <c r="F5" s="1"/>
    </row>
    <row r="6" spans="1:6" x14ac:dyDescent="0.25">
      <c r="A6" s="9"/>
      <c r="B6" s="1"/>
      <c r="C6" s="1"/>
      <c r="D6" s="1"/>
      <c r="E6" s="1"/>
      <c r="F6" s="1"/>
    </row>
    <row r="7" spans="1:6" x14ac:dyDescent="0.25">
      <c r="A7" s="9"/>
      <c r="B7" s="1" t="s">
        <v>78</v>
      </c>
      <c r="C7" s="1"/>
      <c r="D7" s="1"/>
      <c r="E7" s="1"/>
      <c r="F7" s="1"/>
    </row>
    <row r="8" spans="1:6" x14ac:dyDescent="0.25">
      <c r="A8" s="9"/>
      <c r="B8" s="1" t="s">
        <v>34</v>
      </c>
      <c r="C8" s="1"/>
      <c r="D8" s="1"/>
      <c r="E8" s="1"/>
      <c r="F8" s="1"/>
    </row>
    <row r="9" spans="1:6" x14ac:dyDescent="0.25">
      <c r="A9" s="9"/>
      <c r="B9" s="1" t="s">
        <v>79</v>
      </c>
      <c r="C9" s="1"/>
      <c r="D9" s="1"/>
      <c r="E9" s="1"/>
      <c r="F9" s="1"/>
    </row>
    <row r="10" spans="1:6" x14ac:dyDescent="0.25">
      <c r="A10" s="9"/>
      <c r="B10" s="1" t="s">
        <v>80</v>
      </c>
      <c r="C10" s="1"/>
      <c r="D10" s="1"/>
      <c r="E10" s="1"/>
      <c r="F10" s="1"/>
    </row>
    <row r="11" spans="1:6" x14ac:dyDescent="0.25">
      <c r="A11" s="9"/>
      <c r="B11" s="1"/>
      <c r="C11" s="1"/>
      <c r="D11" s="1"/>
      <c r="E11" s="1"/>
      <c r="F11" s="1"/>
    </row>
    <row r="12" spans="1:6" x14ac:dyDescent="0.25">
      <c r="A12" s="9"/>
      <c r="B12" s="1" t="s">
        <v>81</v>
      </c>
      <c r="C12" s="1" t="s">
        <v>82</v>
      </c>
      <c r="D12" s="1" t="s">
        <v>83</v>
      </c>
      <c r="E12" s="1" t="s">
        <v>82</v>
      </c>
      <c r="F12" s="1" t="s">
        <v>84</v>
      </c>
    </row>
    <row r="13" spans="1:6" x14ac:dyDescent="0.25">
      <c r="A13" s="14">
        <v>38777</v>
      </c>
      <c r="B13" s="5">
        <v>55.91</v>
      </c>
      <c r="C13" s="5">
        <v>40.619999999999997</v>
      </c>
      <c r="D13" s="5">
        <v>52.57</v>
      </c>
      <c r="E13" s="5">
        <v>24.08</v>
      </c>
      <c r="F13" s="5">
        <v>1.65</v>
      </c>
    </row>
    <row r="14" spans="1:6" x14ac:dyDescent="0.25">
      <c r="A14" s="14">
        <v>38869</v>
      </c>
      <c r="B14" s="5">
        <v>56.78</v>
      </c>
      <c r="C14" s="5">
        <v>40.619999999999997</v>
      </c>
      <c r="D14" s="5">
        <v>51.04</v>
      </c>
      <c r="E14" s="5">
        <v>24.08</v>
      </c>
      <c r="F14" s="5">
        <v>1.63</v>
      </c>
    </row>
    <row r="15" spans="1:6" x14ac:dyDescent="0.25">
      <c r="A15" s="14">
        <v>38961</v>
      </c>
      <c r="B15" s="5">
        <v>57.64</v>
      </c>
      <c r="C15" s="5">
        <v>40.619999999999997</v>
      </c>
      <c r="D15" s="5">
        <v>49.95</v>
      </c>
      <c r="E15" s="5">
        <v>24.08</v>
      </c>
      <c r="F15" s="5">
        <v>1.66</v>
      </c>
    </row>
    <row r="16" spans="1:6" x14ac:dyDescent="0.25">
      <c r="A16" s="14">
        <v>39052</v>
      </c>
      <c r="B16" s="5">
        <v>57.47</v>
      </c>
      <c r="C16" s="5">
        <v>40.619999999999997</v>
      </c>
      <c r="D16" s="5">
        <v>40.4</v>
      </c>
      <c r="E16" s="5">
        <v>24.08</v>
      </c>
      <c r="F16" s="5">
        <v>1.49</v>
      </c>
    </row>
    <row r="17" spans="1:6" x14ac:dyDescent="0.25">
      <c r="A17" s="14">
        <v>39142</v>
      </c>
      <c r="B17" s="5">
        <v>57.5</v>
      </c>
      <c r="C17" s="5">
        <v>40.619999999999997</v>
      </c>
      <c r="D17" s="5">
        <v>44.77</v>
      </c>
      <c r="E17" s="5">
        <v>24.08</v>
      </c>
      <c r="F17" s="5">
        <v>1.43</v>
      </c>
    </row>
    <row r="18" spans="1:6" x14ac:dyDescent="0.25">
      <c r="A18" s="14">
        <v>39234</v>
      </c>
      <c r="B18" s="5">
        <v>57.17</v>
      </c>
      <c r="C18" s="5">
        <v>40.619999999999997</v>
      </c>
      <c r="D18" s="5">
        <v>49.27</v>
      </c>
      <c r="E18" s="5">
        <v>24.08</v>
      </c>
      <c r="F18" s="5">
        <v>1.67</v>
      </c>
    </row>
    <row r="19" spans="1:6" x14ac:dyDescent="0.25">
      <c r="A19" s="14">
        <v>39326</v>
      </c>
      <c r="B19" s="5">
        <v>56.75</v>
      </c>
      <c r="C19" s="5">
        <v>40.619999999999997</v>
      </c>
      <c r="D19" s="5">
        <v>54.33</v>
      </c>
      <c r="E19" s="5">
        <v>24.08</v>
      </c>
      <c r="F19" s="5">
        <v>1.61</v>
      </c>
    </row>
    <row r="20" spans="1:6" x14ac:dyDescent="0.25">
      <c r="A20" s="14">
        <v>39417</v>
      </c>
      <c r="B20" s="5">
        <v>54.09</v>
      </c>
      <c r="C20" s="5">
        <v>40.619999999999997</v>
      </c>
      <c r="D20" s="5">
        <v>43.78</v>
      </c>
      <c r="E20" s="5">
        <v>24.08</v>
      </c>
      <c r="F20" s="5">
        <v>1.22</v>
      </c>
    </row>
    <row r="21" spans="1:6" x14ac:dyDescent="0.25">
      <c r="A21" s="14">
        <v>39508</v>
      </c>
      <c r="B21" s="5">
        <v>51.69</v>
      </c>
      <c r="C21" s="5">
        <v>40.619999999999997</v>
      </c>
      <c r="D21" s="5">
        <v>31.24</v>
      </c>
      <c r="E21" s="5">
        <v>24.08</v>
      </c>
      <c r="F21" s="5">
        <v>0.48</v>
      </c>
    </row>
    <row r="22" spans="1:6" x14ac:dyDescent="0.25">
      <c r="A22" s="14">
        <v>39600</v>
      </c>
      <c r="B22" s="5">
        <v>40.24</v>
      </c>
      <c r="C22" s="5">
        <v>40.619999999999997</v>
      </c>
      <c r="D22" s="5">
        <v>17.010000000000002</v>
      </c>
      <c r="E22" s="5">
        <v>24.08</v>
      </c>
      <c r="F22" s="5">
        <v>-0.27</v>
      </c>
    </row>
    <row r="23" spans="1:6" x14ac:dyDescent="0.25">
      <c r="A23" s="14">
        <v>39692</v>
      </c>
      <c r="B23" s="5">
        <v>28.83</v>
      </c>
      <c r="C23" s="5">
        <v>40.619999999999997</v>
      </c>
      <c r="D23" s="5">
        <v>6.6</v>
      </c>
      <c r="E23" s="5">
        <v>24.08</v>
      </c>
      <c r="F23" s="5">
        <v>-0.74</v>
      </c>
    </row>
    <row r="24" spans="1:6" x14ac:dyDescent="0.25">
      <c r="A24" s="14">
        <v>39783</v>
      </c>
      <c r="B24" s="5">
        <v>24.86</v>
      </c>
      <c r="C24" s="5">
        <v>40.619999999999997</v>
      </c>
      <c r="D24" s="5">
        <v>5.21</v>
      </c>
      <c r="E24" s="5">
        <v>24.08</v>
      </c>
      <c r="F24" s="5">
        <v>-1.54</v>
      </c>
    </row>
    <row r="25" spans="1:6" x14ac:dyDescent="0.25">
      <c r="A25" s="14">
        <v>39873</v>
      </c>
      <c r="B25" s="5">
        <v>21.11</v>
      </c>
      <c r="C25" s="5">
        <v>40.619999999999997</v>
      </c>
      <c r="D25" s="5">
        <v>6.09</v>
      </c>
      <c r="E25" s="5">
        <v>24.08</v>
      </c>
      <c r="F25" s="5">
        <v>-1.75</v>
      </c>
    </row>
    <row r="26" spans="1:6" x14ac:dyDescent="0.25">
      <c r="A26" s="14">
        <v>39965</v>
      </c>
      <c r="B26" s="5">
        <v>24.03</v>
      </c>
      <c r="C26" s="5">
        <v>40.619999999999997</v>
      </c>
      <c r="D26" s="5">
        <v>8.92</v>
      </c>
      <c r="E26" s="5">
        <v>24.08</v>
      </c>
      <c r="F26" s="5">
        <v>-1.7</v>
      </c>
    </row>
    <row r="27" spans="1:6" x14ac:dyDescent="0.25">
      <c r="A27" s="14">
        <v>40057</v>
      </c>
      <c r="B27" s="5">
        <v>27.18</v>
      </c>
      <c r="C27" s="5">
        <v>40.619999999999997</v>
      </c>
      <c r="D27" s="5">
        <v>10.89</v>
      </c>
      <c r="E27" s="5">
        <v>24.08</v>
      </c>
      <c r="F27" s="5">
        <v>-0.89</v>
      </c>
    </row>
    <row r="28" spans="1:6" x14ac:dyDescent="0.25">
      <c r="A28" s="14">
        <v>40148</v>
      </c>
      <c r="B28" s="5">
        <v>25.7</v>
      </c>
      <c r="C28" s="5">
        <v>40.619999999999997</v>
      </c>
      <c r="D28" s="5">
        <v>9.0399999999999991</v>
      </c>
      <c r="E28" s="5">
        <v>24.08</v>
      </c>
      <c r="F28" s="5">
        <v>-1.38</v>
      </c>
    </row>
    <row r="29" spans="1:6" x14ac:dyDescent="0.25">
      <c r="A29" s="14">
        <v>40238</v>
      </c>
      <c r="B29" s="5">
        <v>24.58</v>
      </c>
      <c r="C29" s="5">
        <v>40.619999999999997</v>
      </c>
      <c r="D29" s="5">
        <v>6.93</v>
      </c>
      <c r="E29" s="5">
        <v>24.08</v>
      </c>
      <c r="F29" s="5">
        <v>-1.32</v>
      </c>
    </row>
    <row r="30" spans="1:6" x14ac:dyDescent="0.25">
      <c r="A30" s="14">
        <v>40330</v>
      </c>
      <c r="B30" s="5">
        <v>26.19</v>
      </c>
      <c r="C30" s="5">
        <v>40.619999999999997</v>
      </c>
      <c r="D30" s="5">
        <v>5.09</v>
      </c>
      <c r="E30" s="5">
        <v>24.08</v>
      </c>
      <c r="F30" s="5">
        <v>-1.38</v>
      </c>
    </row>
    <row r="31" spans="1:6" x14ac:dyDescent="0.25">
      <c r="A31" s="14">
        <v>40422</v>
      </c>
      <c r="B31" s="5">
        <v>28.23</v>
      </c>
      <c r="C31" s="5">
        <v>40.619999999999997</v>
      </c>
      <c r="D31" s="5">
        <v>4.68</v>
      </c>
      <c r="E31" s="5">
        <v>24.08</v>
      </c>
      <c r="F31" s="5">
        <v>-0.99</v>
      </c>
    </row>
    <row r="32" spans="1:6" x14ac:dyDescent="0.25">
      <c r="A32" s="14">
        <v>40513</v>
      </c>
      <c r="B32" s="5">
        <v>25.47</v>
      </c>
      <c r="C32" s="5">
        <v>40.619999999999997</v>
      </c>
      <c r="D32" s="5">
        <v>7.25</v>
      </c>
      <c r="E32" s="5">
        <v>24.08</v>
      </c>
      <c r="F32" s="5">
        <v>-1.38</v>
      </c>
    </row>
    <row r="33" spans="1:6" x14ac:dyDescent="0.25">
      <c r="A33" s="14">
        <v>40603</v>
      </c>
      <c r="B33" s="5">
        <v>22.98</v>
      </c>
      <c r="C33" s="5">
        <v>40.619999999999997</v>
      </c>
      <c r="D33" s="5">
        <v>9.1</v>
      </c>
      <c r="E33" s="5">
        <v>24.08</v>
      </c>
      <c r="F33" s="5">
        <v>-1.23</v>
      </c>
    </row>
    <row r="34" spans="1:6" x14ac:dyDescent="0.25">
      <c r="A34" s="14">
        <v>40695</v>
      </c>
      <c r="B34" s="5">
        <v>22.95</v>
      </c>
      <c r="C34" s="5">
        <v>40.619999999999997</v>
      </c>
      <c r="D34" s="5">
        <v>9.2899999999999991</v>
      </c>
      <c r="E34" s="5">
        <v>24.08</v>
      </c>
      <c r="F34" s="5">
        <v>-1.44</v>
      </c>
    </row>
    <row r="35" spans="1:6" x14ac:dyDescent="0.25">
      <c r="A35" s="14">
        <v>40787</v>
      </c>
      <c r="B35" s="5">
        <v>23.47</v>
      </c>
      <c r="C35" s="5">
        <v>40.619999999999997</v>
      </c>
      <c r="D35" s="5">
        <v>10.59</v>
      </c>
      <c r="E35" s="5">
        <v>24.08</v>
      </c>
      <c r="F35" s="5">
        <v>-1</v>
      </c>
    </row>
    <row r="36" spans="1:6" x14ac:dyDescent="0.25">
      <c r="A36" s="14">
        <v>40878</v>
      </c>
      <c r="B36" s="5">
        <v>25.79</v>
      </c>
      <c r="C36" s="5">
        <v>40.619999999999997</v>
      </c>
      <c r="D36" s="5">
        <v>11.97</v>
      </c>
      <c r="E36" s="5">
        <v>24.08</v>
      </c>
      <c r="F36" s="5">
        <v>-0.95</v>
      </c>
    </row>
    <row r="37" spans="1:6" x14ac:dyDescent="0.25">
      <c r="A37" s="14">
        <v>40969</v>
      </c>
      <c r="B37" s="5">
        <v>28.41</v>
      </c>
      <c r="C37" s="5">
        <v>40.619999999999997</v>
      </c>
      <c r="D37" s="5">
        <v>13.58</v>
      </c>
      <c r="E37" s="5">
        <v>24.08</v>
      </c>
      <c r="F37" s="5">
        <v>-0.8</v>
      </c>
    </row>
    <row r="38" spans="1:6" x14ac:dyDescent="0.25">
      <c r="A38" s="14">
        <v>41061</v>
      </c>
      <c r="B38" s="5">
        <v>28.24</v>
      </c>
      <c r="C38" s="5">
        <v>40.619999999999997</v>
      </c>
      <c r="D38" s="5">
        <v>14.17</v>
      </c>
      <c r="E38" s="5">
        <v>24.08</v>
      </c>
      <c r="F38" s="5">
        <v>-0.7</v>
      </c>
    </row>
    <row r="39" spans="1:6" x14ac:dyDescent="0.25">
      <c r="A39" s="14">
        <v>41153</v>
      </c>
      <c r="B39" s="5">
        <v>28.64</v>
      </c>
      <c r="C39" s="5">
        <v>40.619999999999997</v>
      </c>
      <c r="D39" s="5">
        <v>15.13</v>
      </c>
      <c r="E39" s="5">
        <v>24.08</v>
      </c>
      <c r="F39" s="5">
        <v>-0.52</v>
      </c>
    </row>
    <row r="40" spans="1:6" x14ac:dyDescent="0.25">
      <c r="A40" s="14">
        <v>41244</v>
      </c>
      <c r="B40" s="5">
        <v>31.22</v>
      </c>
      <c r="C40" s="5">
        <v>40.619999999999997</v>
      </c>
      <c r="D40" s="5">
        <v>12.77</v>
      </c>
      <c r="E40" s="5">
        <v>24.08</v>
      </c>
      <c r="F40" s="5">
        <v>-0.53</v>
      </c>
    </row>
    <row r="41" spans="1:6" x14ac:dyDescent="0.25">
      <c r="A41" s="14">
        <v>41334</v>
      </c>
      <c r="B41" s="5">
        <v>33.94</v>
      </c>
      <c r="C41" s="5">
        <v>40.619999999999997</v>
      </c>
      <c r="D41" s="5">
        <v>12.89</v>
      </c>
      <c r="E41" s="5">
        <v>24.08</v>
      </c>
      <c r="F41" s="5">
        <v>-0.45</v>
      </c>
    </row>
    <row r="42" spans="1:6" x14ac:dyDescent="0.25">
      <c r="A42" s="14">
        <v>41426</v>
      </c>
      <c r="B42" s="5">
        <v>32.99</v>
      </c>
      <c r="C42" s="5">
        <v>40.619999999999997</v>
      </c>
      <c r="D42" s="5">
        <v>13.31</v>
      </c>
      <c r="E42" s="5">
        <v>24.08</v>
      </c>
      <c r="F42" s="5">
        <v>-0.37</v>
      </c>
    </row>
    <row r="43" spans="1:6" x14ac:dyDescent="0.25">
      <c r="A43" s="14">
        <v>41518</v>
      </c>
      <c r="B43" s="5">
        <v>32.51</v>
      </c>
      <c r="C43" s="5">
        <v>40.619999999999997</v>
      </c>
      <c r="D43" s="5">
        <v>10.83</v>
      </c>
      <c r="E43" s="5">
        <v>24.08</v>
      </c>
      <c r="F43" s="5">
        <v>-0.27</v>
      </c>
    </row>
    <row r="44" spans="1:6" x14ac:dyDescent="0.25">
      <c r="A44" s="14">
        <v>41609</v>
      </c>
      <c r="B44" s="5">
        <v>32.590000000000003</v>
      </c>
      <c r="C44" s="5">
        <v>40.619999999999997</v>
      </c>
      <c r="D44" s="5">
        <v>14.09</v>
      </c>
      <c r="E44" s="5">
        <v>24.08</v>
      </c>
      <c r="F44" s="5">
        <v>-0.25</v>
      </c>
    </row>
    <row r="45" spans="1:6" x14ac:dyDescent="0.25">
      <c r="A45" s="14">
        <v>41699</v>
      </c>
      <c r="B45" s="5">
        <v>32.909999999999997</v>
      </c>
      <c r="C45" s="5">
        <v>40.619999999999997</v>
      </c>
      <c r="D45" s="5">
        <v>14.17</v>
      </c>
      <c r="E45" s="5">
        <v>24.08</v>
      </c>
      <c r="F45" s="5">
        <v>-0.14000000000000001</v>
      </c>
    </row>
    <row r="46" spans="1:6" x14ac:dyDescent="0.25">
      <c r="A46" s="14">
        <v>41791</v>
      </c>
      <c r="B46" s="5">
        <v>32.380000000000003</v>
      </c>
      <c r="C46" s="5">
        <v>40.619999999999997</v>
      </c>
      <c r="D46" s="5">
        <v>14.12</v>
      </c>
      <c r="E46" s="5">
        <v>24.08</v>
      </c>
      <c r="F46" s="5">
        <v>-0.13</v>
      </c>
    </row>
    <row r="47" spans="1:6" x14ac:dyDescent="0.25">
      <c r="A47" s="14">
        <v>41883</v>
      </c>
      <c r="B47" s="5">
        <v>32.36</v>
      </c>
      <c r="C47" s="5">
        <v>40.619999999999997</v>
      </c>
      <c r="D47" s="5">
        <v>16.03</v>
      </c>
      <c r="E47" s="5">
        <v>24.08</v>
      </c>
      <c r="F47" s="5">
        <v>0.01</v>
      </c>
    </row>
    <row r="48" spans="1:6" x14ac:dyDescent="0.25">
      <c r="A48" s="14">
        <v>41974</v>
      </c>
      <c r="B48" s="5">
        <v>35.14</v>
      </c>
      <c r="C48" s="5">
        <v>40.619999999999997</v>
      </c>
      <c r="D48" s="5">
        <v>17.57</v>
      </c>
      <c r="E48" s="5">
        <v>24.08</v>
      </c>
      <c r="F48" s="5">
        <v>0.08</v>
      </c>
    </row>
    <row r="49" spans="1:6" x14ac:dyDescent="0.25">
      <c r="A49" s="14">
        <v>42064</v>
      </c>
      <c r="B49" s="5">
        <v>38.25</v>
      </c>
      <c r="C49" s="5">
        <v>40.619999999999997</v>
      </c>
      <c r="D49" s="5">
        <v>18.670000000000002</v>
      </c>
      <c r="E49" s="5">
        <v>24.08</v>
      </c>
      <c r="F49" s="5">
        <v>0.32</v>
      </c>
    </row>
    <row r="50" spans="1:6" x14ac:dyDescent="0.25">
      <c r="A50" s="14">
        <v>42156</v>
      </c>
      <c r="B50" s="5">
        <v>42.98</v>
      </c>
      <c r="C50" s="5">
        <v>40.619999999999997</v>
      </c>
      <c r="D50" s="5">
        <v>18.809999999999999</v>
      </c>
      <c r="E50" s="5">
        <v>24.08</v>
      </c>
      <c r="F50" s="5">
        <v>0.39</v>
      </c>
    </row>
    <row r="51" spans="1:6" x14ac:dyDescent="0.25">
      <c r="A51" s="14">
        <v>42248</v>
      </c>
      <c r="B51" s="5">
        <v>47.78</v>
      </c>
      <c r="C51" s="5">
        <v>40.619999999999997</v>
      </c>
      <c r="D51" s="5">
        <v>23.83</v>
      </c>
      <c r="E51" s="5">
        <v>24.08</v>
      </c>
      <c r="F51" s="5">
        <v>0.56000000000000005</v>
      </c>
    </row>
    <row r="52" spans="1:6" x14ac:dyDescent="0.25">
      <c r="A52" s="14">
        <v>42339</v>
      </c>
      <c r="B52" s="5">
        <v>48.22</v>
      </c>
      <c r="C52" s="5">
        <v>40.619999999999997</v>
      </c>
      <c r="D52" s="5">
        <v>29.58</v>
      </c>
      <c r="E52" s="5">
        <v>24.08</v>
      </c>
      <c r="F52" s="5">
        <v>0.72</v>
      </c>
    </row>
    <row r="53" spans="1:6" x14ac:dyDescent="0.25">
      <c r="A53" s="14">
        <v>42430</v>
      </c>
      <c r="B53" s="5">
        <v>49.01</v>
      </c>
      <c r="C53" s="5">
        <v>40.619999999999997</v>
      </c>
      <c r="D53" s="5">
        <v>32.409999999999997</v>
      </c>
      <c r="E53" s="5">
        <v>24.08</v>
      </c>
      <c r="F53" s="5">
        <v>0.9</v>
      </c>
    </row>
    <row r="54" spans="1:6" x14ac:dyDescent="0.25">
      <c r="A54" s="14">
        <v>42522</v>
      </c>
      <c r="B54" s="5">
        <v>50.91</v>
      </c>
      <c r="C54" s="5">
        <v>40.619999999999997</v>
      </c>
      <c r="D54" s="5">
        <v>40.58</v>
      </c>
      <c r="E54" s="5">
        <v>24.08</v>
      </c>
      <c r="F54" s="5">
        <v>1.1200000000000001</v>
      </c>
    </row>
    <row r="55" spans="1:6" x14ac:dyDescent="0.25">
      <c r="A55" s="14">
        <v>42614</v>
      </c>
      <c r="B55" s="5">
        <v>52.58</v>
      </c>
      <c r="C55" s="5">
        <v>40.619999999999997</v>
      </c>
      <c r="D55" s="5">
        <v>40.08</v>
      </c>
      <c r="E55" s="5">
        <v>24.08</v>
      </c>
      <c r="F55" s="5">
        <v>1.1200000000000001</v>
      </c>
    </row>
    <row r="56" spans="1:6" x14ac:dyDescent="0.25">
      <c r="A56" s="14">
        <v>42705</v>
      </c>
      <c r="B56" s="5">
        <v>53.65</v>
      </c>
      <c r="C56" s="5">
        <v>40.619999999999997</v>
      </c>
      <c r="D56" s="5">
        <v>38.979999999999997</v>
      </c>
      <c r="E56" s="5">
        <v>24.08</v>
      </c>
      <c r="F56" s="5">
        <v>0.97</v>
      </c>
    </row>
    <row r="57" spans="1:6" x14ac:dyDescent="0.25">
      <c r="A57" s="14">
        <v>42795</v>
      </c>
      <c r="B57" s="5">
        <v>54.55</v>
      </c>
      <c r="C57" s="5">
        <v>40.619999999999997</v>
      </c>
      <c r="D57" s="5">
        <v>40.18</v>
      </c>
      <c r="E57" s="5">
        <v>24.08</v>
      </c>
      <c r="F57" s="5">
        <v>0.92</v>
      </c>
    </row>
    <row r="58" spans="1:6" x14ac:dyDescent="0.25">
      <c r="A58" s="14">
        <v>42887</v>
      </c>
      <c r="B58" s="5">
        <v>54.67</v>
      </c>
      <c r="C58" s="5">
        <v>40.619999999999997</v>
      </c>
      <c r="D58" s="5">
        <v>39.89</v>
      </c>
      <c r="E58" s="5">
        <v>24.08</v>
      </c>
      <c r="F58" s="5">
        <v>0.82</v>
      </c>
    </row>
    <row r="59" spans="1:6" x14ac:dyDescent="0.25">
      <c r="A59" s="14">
        <v>42979</v>
      </c>
      <c r="B59" s="5">
        <v>49.44</v>
      </c>
      <c r="C59" s="5">
        <v>40.619999999999997</v>
      </c>
      <c r="D59" s="5">
        <v>35.1</v>
      </c>
      <c r="E59" s="5">
        <v>24.08</v>
      </c>
      <c r="F59" s="5">
        <v>0.43</v>
      </c>
    </row>
    <row r="60" spans="1:6" x14ac:dyDescent="0.25">
      <c r="A60" s="14">
        <v>43070</v>
      </c>
      <c r="B60" s="5">
        <v>52.87</v>
      </c>
      <c r="C60" s="5">
        <v>40.619999999999997</v>
      </c>
      <c r="D60" s="5">
        <v>31.9</v>
      </c>
      <c r="E60" s="5">
        <v>24.08</v>
      </c>
      <c r="F60" s="5">
        <v>0.38</v>
      </c>
    </row>
    <row r="61" spans="1:6" x14ac:dyDescent="0.25">
      <c r="A61" s="14">
        <v>43160</v>
      </c>
      <c r="B61" s="5">
        <v>51.52</v>
      </c>
      <c r="C61" s="5">
        <v>40.619999999999997</v>
      </c>
      <c r="D61" s="5">
        <v>33.57</v>
      </c>
      <c r="E61" s="5">
        <v>24.08</v>
      </c>
      <c r="F61" s="5">
        <v>0.52</v>
      </c>
    </row>
    <row r="62" spans="1:6" x14ac:dyDescent="0.25">
      <c r="A62" s="14">
        <v>43252</v>
      </c>
      <c r="B62" s="5">
        <v>43.47</v>
      </c>
      <c r="C62" s="5">
        <v>40.619999999999997</v>
      </c>
      <c r="D62" s="5">
        <v>26.04</v>
      </c>
      <c r="E62" s="5">
        <v>24.08</v>
      </c>
      <c r="F62" s="5">
        <v>0.11</v>
      </c>
    </row>
    <row r="63" spans="1:6" x14ac:dyDescent="0.25">
      <c r="A63" s="14">
        <v>43344</v>
      </c>
      <c r="B63" s="5">
        <v>47.43</v>
      </c>
      <c r="C63" s="5">
        <v>40.619999999999997</v>
      </c>
      <c r="D63" s="5">
        <v>20.05</v>
      </c>
      <c r="E63" s="5">
        <v>24.08</v>
      </c>
      <c r="F63" s="5">
        <v>-0.08</v>
      </c>
    </row>
    <row r="64" spans="1:6" x14ac:dyDescent="0.25">
      <c r="A64" s="14">
        <v>43435</v>
      </c>
      <c r="B64" s="5">
        <v>41.5</v>
      </c>
      <c r="C64" s="5">
        <v>40.619999999999997</v>
      </c>
      <c r="D64" s="5">
        <v>16.22</v>
      </c>
      <c r="E64" s="5">
        <v>24.08</v>
      </c>
      <c r="F64" s="5">
        <v>-0.57999999999999996</v>
      </c>
    </row>
    <row r="65" spans="1:6" x14ac:dyDescent="0.25">
      <c r="A65" s="14">
        <v>43525</v>
      </c>
      <c r="B65" s="5">
        <v>37.74</v>
      </c>
      <c r="C65" s="5">
        <v>40.619999999999997</v>
      </c>
      <c r="D65" s="5">
        <v>12.55</v>
      </c>
      <c r="E65" s="5">
        <v>24.08</v>
      </c>
      <c r="F65" s="5">
        <v>-0.68</v>
      </c>
    </row>
    <row r="66" spans="1:6" x14ac:dyDescent="0.25">
      <c r="A66" s="14">
        <v>43617</v>
      </c>
      <c r="B66" s="5">
        <v>41.88</v>
      </c>
      <c r="C66" s="5">
        <v>40.619999999999997</v>
      </c>
      <c r="D66" s="5">
        <v>13.22</v>
      </c>
      <c r="E66" s="5">
        <v>24.08</v>
      </c>
      <c r="F66" s="5">
        <v>-0.47</v>
      </c>
    </row>
    <row r="67" spans="1:6" x14ac:dyDescent="0.25">
      <c r="A67" s="14">
        <v>43709</v>
      </c>
      <c r="B67" s="5">
        <v>39.200000000000003</v>
      </c>
      <c r="C67" s="5">
        <v>40.619999999999997</v>
      </c>
      <c r="D67" s="5">
        <v>14.33</v>
      </c>
      <c r="E67" s="5">
        <v>24.08</v>
      </c>
      <c r="F67" s="5">
        <v>-0.25</v>
      </c>
    </row>
    <row r="68" spans="1:6" x14ac:dyDescent="0.25">
      <c r="A68" s="14">
        <v>43800</v>
      </c>
      <c r="B68" s="5">
        <v>35.5</v>
      </c>
      <c r="C68" s="5">
        <v>40.619999999999997</v>
      </c>
      <c r="D68" s="5">
        <v>14</v>
      </c>
      <c r="E68" s="5">
        <v>24.08</v>
      </c>
      <c r="F68" s="5">
        <v>-0.57999999999999996</v>
      </c>
    </row>
    <row r="69" spans="1:6" x14ac:dyDescent="0.25">
      <c r="A69" s="14">
        <v>43891</v>
      </c>
      <c r="B69" s="5">
        <v>37.229999999999997</v>
      </c>
      <c r="C69" s="5">
        <v>40.619999999999997</v>
      </c>
      <c r="D69" s="5">
        <v>11.29</v>
      </c>
      <c r="E69" s="5">
        <v>24.08</v>
      </c>
      <c r="F69" s="5">
        <v>-0.8</v>
      </c>
    </row>
    <row r="70" spans="1:6" x14ac:dyDescent="0.25">
      <c r="A70" s="14">
        <v>43983</v>
      </c>
      <c r="B70" s="5">
        <v>28.51</v>
      </c>
      <c r="C70" s="5">
        <v>40.619999999999997</v>
      </c>
      <c r="D70" s="5">
        <v>5.59</v>
      </c>
      <c r="E70" s="5">
        <v>24.08</v>
      </c>
      <c r="F70" s="5">
        <v>-1.41</v>
      </c>
    </row>
    <row r="71" spans="1:6" x14ac:dyDescent="0.25">
      <c r="A71" s="14">
        <v>44075</v>
      </c>
      <c r="B71" s="5">
        <v>27.65</v>
      </c>
      <c r="C71" s="5">
        <v>40.619999999999997</v>
      </c>
      <c r="D71" s="5">
        <v>5.36</v>
      </c>
      <c r="E71" s="5">
        <v>24.08</v>
      </c>
      <c r="F71" s="5">
        <v>-1.39</v>
      </c>
    </row>
    <row r="72" spans="1:6" x14ac:dyDescent="0.25">
      <c r="A72" s="14">
        <v>44166</v>
      </c>
      <c r="B72" s="5">
        <v>31.36</v>
      </c>
      <c r="C72" s="5">
        <v>40.619999999999997</v>
      </c>
      <c r="D72" s="5">
        <v>8.2200000000000006</v>
      </c>
      <c r="E72" s="5">
        <v>24.08</v>
      </c>
      <c r="F72" s="5">
        <v>-1.31</v>
      </c>
    </row>
    <row r="73" spans="1:6" x14ac:dyDescent="0.25">
      <c r="A73" s="14">
        <v>44256</v>
      </c>
      <c r="B73" s="5">
        <v>31.68</v>
      </c>
      <c r="C73" s="5">
        <v>40.619999999999997</v>
      </c>
      <c r="D73" s="5">
        <v>13.72</v>
      </c>
      <c r="E73" s="5">
        <v>24.08</v>
      </c>
      <c r="F73" s="5">
        <v>-0.83</v>
      </c>
    </row>
    <row r="74" spans="1:6" x14ac:dyDescent="0.25">
      <c r="A74" s="14">
        <v>44348</v>
      </c>
      <c r="B74" s="5">
        <v>33.15</v>
      </c>
      <c r="C74" s="5">
        <v>40.619999999999997</v>
      </c>
      <c r="D74" s="5">
        <v>22.16</v>
      </c>
      <c r="E74" s="5">
        <v>24.08</v>
      </c>
      <c r="F74" s="5">
        <v>-0.09</v>
      </c>
    </row>
    <row r="75" spans="1:6" x14ac:dyDescent="0.25">
      <c r="A75" s="14">
        <v>44440</v>
      </c>
      <c r="B75" s="5">
        <v>47.79</v>
      </c>
      <c r="C75" s="5">
        <v>40.619999999999997</v>
      </c>
      <c r="D75" s="5">
        <v>32.56</v>
      </c>
      <c r="E75" s="5">
        <v>24.08</v>
      </c>
      <c r="F75" s="5">
        <v>1.03</v>
      </c>
    </row>
    <row r="76" spans="1:6" x14ac:dyDescent="0.25">
      <c r="A76" s="14">
        <v>44531</v>
      </c>
      <c r="B76" s="5">
        <v>51.08</v>
      </c>
      <c r="C76" s="5">
        <v>40.619999999999997</v>
      </c>
      <c r="D76" s="5">
        <v>39.58</v>
      </c>
      <c r="E76" s="5">
        <v>24.08</v>
      </c>
      <c r="F76" s="5">
        <v>1.02</v>
      </c>
    </row>
    <row r="77" spans="1:6" x14ac:dyDescent="0.25">
      <c r="A77" s="14">
        <v>44621</v>
      </c>
      <c r="B77" s="5">
        <v>53.98</v>
      </c>
      <c r="C77" s="5">
        <v>40.619999999999997</v>
      </c>
      <c r="D77" s="5">
        <v>45.83</v>
      </c>
      <c r="E77" s="5">
        <v>24.08</v>
      </c>
      <c r="F77" s="5">
        <v>1.1000000000000001</v>
      </c>
    </row>
    <row r="78" spans="1:6" x14ac:dyDescent="0.25">
      <c r="A78" s="14">
        <v>44713</v>
      </c>
      <c r="B78" s="5">
        <v>59.06</v>
      </c>
      <c r="C78" s="5">
        <v>40.619999999999997</v>
      </c>
      <c r="D78" s="5">
        <v>53</v>
      </c>
      <c r="E78" s="5">
        <v>24.08</v>
      </c>
      <c r="F78" s="5">
        <v>1.5</v>
      </c>
    </row>
    <row r="79" spans="1:6" x14ac:dyDescent="0.25">
      <c r="A79" s="14">
        <v>44805</v>
      </c>
      <c r="B79" s="5">
        <v>55.87</v>
      </c>
      <c r="C79" s="5">
        <v>40.619999999999997</v>
      </c>
      <c r="D79" s="5">
        <v>53.04</v>
      </c>
      <c r="E79" s="5">
        <v>24.08</v>
      </c>
      <c r="F79" s="5">
        <v>1.28</v>
      </c>
    </row>
    <row r="80" spans="1:6" x14ac:dyDescent="0.25">
      <c r="A80" s="14">
        <v>44896</v>
      </c>
      <c r="B80" s="5">
        <v>55.45</v>
      </c>
      <c r="C80" s="5">
        <v>40.619999999999997</v>
      </c>
      <c r="D80" s="5">
        <v>53.59</v>
      </c>
      <c r="E80" s="5">
        <v>24.08</v>
      </c>
      <c r="F80" s="5">
        <v>0.82</v>
      </c>
    </row>
    <row r="81" spans="1:6" x14ac:dyDescent="0.25">
      <c r="A81" s="14">
        <v>44986</v>
      </c>
      <c r="B81" s="5">
        <v>58.68</v>
      </c>
      <c r="C81" s="5">
        <v>40.619999999999997</v>
      </c>
      <c r="D81" s="5">
        <v>43.97</v>
      </c>
      <c r="E81" s="5">
        <v>24.08</v>
      </c>
      <c r="F81" s="5">
        <v>0.49</v>
      </c>
    </row>
    <row r="82" spans="1:6" x14ac:dyDescent="0.25">
      <c r="A82" s="14">
        <v>45078</v>
      </c>
      <c r="B82" s="5">
        <v>60.5</v>
      </c>
      <c r="C82" s="5">
        <v>40.619999999999997</v>
      </c>
      <c r="D82" s="5">
        <v>42.95</v>
      </c>
      <c r="E82" s="5">
        <v>24.08</v>
      </c>
      <c r="F82" s="5">
        <v>0.59</v>
      </c>
    </row>
    <row r="83" spans="1:6" x14ac:dyDescent="0.25">
      <c r="A83" s="14">
        <v>45170</v>
      </c>
      <c r="B83" s="5">
        <v>57.53</v>
      </c>
      <c r="C83" s="5">
        <v>40.619999999999997</v>
      </c>
      <c r="D83" s="5">
        <v>36.22</v>
      </c>
      <c r="E83" s="5">
        <v>24.08</v>
      </c>
      <c r="F83" s="5">
        <v>0.55000000000000004</v>
      </c>
    </row>
    <row r="84" spans="1:6" x14ac:dyDescent="0.25">
      <c r="A84" s="14">
        <v>45261</v>
      </c>
      <c r="B84" s="5"/>
      <c r="C84" s="5"/>
      <c r="D84" s="5"/>
      <c r="E84" s="5"/>
      <c r="F84" s="5"/>
    </row>
    <row r="85" spans="1:6" x14ac:dyDescent="0.25">
      <c r="A85" s="9"/>
    </row>
    <row r="86" spans="1:6" x14ac:dyDescent="0.25">
      <c r="A86" s="9"/>
    </row>
    <row r="87" spans="1:6" x14ac:dyDescent="0.25">
      <c r="A87" s="9"/>
    </row>
    <row r="88" spans="1:6" x14ac:dyDescent="0.25">
      <c r="A88" s="9"/>
    </row>
    <row r="89" spans="1:6" x14ac:dyDescent="0.25">
      <c r="A89" s="9"/>
    </row>
    <row r="90" spans="1:6" x14ac:dyDescent="0.25">
      <c r="A90" s="9"/>
    </row>
    <row r="91" spans="1:6" x14ac:dyDescent="0.25">
      <c r="A91" s="9"/>
    </row>
    <row r="92" spans="1:6" x14ac:dyDescent="0.25">
      <c r="A92" s="9"/>
    </row>
    <row r="93" spans="1:6" x14ac:dyDescent="0.25">
      <c r="A93" s="9"/>
    </row>
    <row r="94" spans="1:6" x14ac:dyDescent="0.25">
      <c r="A94" s="9"/>
    </row>
    <row r="95" spans="1:6" x14ac:dyDescent="0.25">
      <c r="A95" s="9"/>
    </row>
    <row r="96" spans="1:6"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charts</vt:lpstr>
      <vt:lpstr>IV-1</vt:lpstr>
      <vt:lpstr>IV-2</vt:lpstr>
      <vt:lpstr>IV-3</vt:lpstr>
      <vt:lpstr>IV-4</vt:lpstr>
      <vt:lpstr>IV-5</vt:lpstr>
      <vt:lpstr>IV-6</vt:lpstr>
      <vt:lpstr>IV-7</vt:lpstr>
      <vt:lpstr>IV-8</vt:lpstr>
      <vt:lpstr>IV-9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2023-11-21T17:13:12Z</dcterms:created>
  <dcterms:modified xsi:type="dcterms:W3CDTF">2023-11-21T17:17:10Z</dcterms:modified>
</cp:coreProperties>
</file>