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HAGFRAEDISVID\Peningamál\Myndir í vinnslu\2023\2023#2\Fyrir netið\ENG\"/>
    </mc:Choice>
  </mc:AlternateContent>
  <xr:revisionPtr revIDLastSave="0" documentId="13_ncr:1_{246108DC-C3CC-4586-A5E9-C959762CE786}" xr6:coauthVersionLast="47" xr6:coauthVersionMax="47" xr10:uidLastSave="{00000000-0000-0000-0000-000000000000}"/>
  <bookViews>
    <workbookView xWindow="-120" yWindow="-120" windowWidth="51840" windowHeight="21240" xr2:uid="{84B393B2-F994-47DF-8B86-B4257488A0AD}"/>
  </bookViews>
  <sheets>
    <sheet name="Table of charts" sheetId="11" r:id="rId1"/>
    <sheet name="IV-1" sheetId="2" r:id="rId2"/>
    <sheet name="IV-2" sheetId="3" r:id="rId3"/>
    <sheet name="IV-3" sheetId="4" r:id="rId4"/>
    <sheet name="IV-4" sheetId="5" r:id="rId5"/>
    <sheet name="IV-5" sheetId="6" r:id="rId6"/>
    <sheet name="IV-6" sheetId="7" r:id="rId7"/>
    <sheet name="IV-7" sheetId="8" r:id="rId8"/>
    <sheet name="IV-8"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5" i="2" l="1"/>
  <c r="A46" i="2" s="1"/>
  <c r="A47" i="2" s="1"/>
  <c r="A48" i="2" s="1"/>
  <c r="A49" i="2" s="1"/>
  <c r="A50" i="2" s="1"/>
  <c r="A51" i="2" s="1"/>
  <c r="A52" i="2" s="1"/>
  <c r="A53" i="2" s="1"/>
  <c r="A54" i="2" s="1"/>
  <c r="A55" i="2" s="1"/>
  <c r="A56" i="2" s="1"/>
  <c r="A57" i="2" s="1"/>
  <c r="A58" i="2" s="1"/>
  <c r="A59" i="2" s="1"/>
  <c r="A60" i="2" s="1"/>
  <c r="A61" i="2" s="1"/>
  <c r="A62" i="2" s="1"/>
  <c r="A63" i="2" s="1"/>
</calcChain>
</file>

<file path=xl/sharedStrings.xml><?xml version="1.0" encoding="utf-8"?>
<sst xmlns="http://schemas.openxmlformats.org/spreadsheetml/2006/main" count="114" uniqueCount="71">
  <si>
    <t>Monetary Bulletin 2023/2</t>
  </si>
  <si>
    <t>IV Labour market and factor utilisation</t>
  </si>
  <si>
    <t>Chart IV-1</t>
  </si>
  <si>
    <t>Employment and hours worked¹</t>
  </si>
  <si>
    <t>January 2019 - March 2023</t>
  </si>
  <si>
    <t>1. Wage-earners according to the Iceland Revenue and Customs' pay-as-you-earn (PAYE) register. Other figures are from the Statistics Iceland labour force survey (LFS). Persons aged 16-74 years old. Three-month moving average of seasonally adjusted figures.</t>
  </si>
  <si>
    <t>Sources: Statistics Iceland, Central Bank of Iceland.</t>
  </si>
  <si>
    <t>Index, 2019 = 100</t>
  </si>
  <si>
    <t>Employed persons</t>
  </si>
  <si>
    <t>Average hours worked</t>
  </si>
  <si>
    <t>Total hours worked</t>
  </si>
  <si>
    <t>Wage-earners</t>
  </si>
  <si>
    <t>IV-1</t>
  </si>
  <si>
    <t>Chart IV-2</t>
  </si>
  <si>
    <t>Unemployment and labour market slack¹</t>
  </si>
  <si>
    <t>January 2018 - April 2023</t>
  </si>
  <si>
    <t>1. The labour market slack is the sum of unemployed persons, underemployed part-time workers, and the potential addition to the labour market (persons seeking work but not ready to work within two weeks and persons available but not seeking work), expressed as a percentage of the extended labour force (labour force plus the potential addition to the labour market). Registered unemployment excludes persons receiving part-time unemployment benefits from March 2020 onwards. Three-month moving average of seasonally adjusted figures.</t>
  </si>
  <si>
    <t>Sources: Directorate of Labour, Statistics Iceland, Central Bank of Iceland.</t>
  </si>
  <si>
    <t>%</t>
  </si>
  <si>
    <t>Unemployment rate</t>
  </si>
  <si>
    <t>Registered unemployment rate</t>
  </si>
  <si>
    <t>Labour market slack</t>
  </si>
  <si>
    <t>IV-2</t>
  </si>
  <si>
    <t>Chart IV-3</t>
  </si>
  <si>
    <t>Firms' recruitment plans¹</t>
  </si>
  <si>
    <t>Q1/2006-Q1/2023</t>
  </si>
  <si>
    <t>1. Share of firms planning redundancies shown with a negative sign. Broken line shows period average. Seasonally adjusted figures.</t>
  </si>
  <si>
    <t>Sources: Gallup, Central Bank of Iceland.</t>
  </si>
  <si>
    <t>Firms planning to recruit in the next 6 months</t>
  </si>
  <si>
    <t>Firms planning redundancies in the next 6 months</t>
  </si>
  <si>
    <t>Balance of opinion</t>
  </si>
  <si>
    <t>IV-3</t>
  </si>
  <si>
    <t>Chart IV-4</t>
  </si>
  <si>
    <t>Working-age population in Central Bank forecasts¹</t>
  </si>
  <si>
    <t>1. Persons aged 16-74. Central Bank baseline forecasts 2022-2023.</t>
  </si>
  <si>
    <t>Year-on-year change (%)</t>
  </si>
  <si>
    <t>MB 2022/3</t>
  </si>
  <si>
    <t>MB 2022/4</t>
  </si>
  <si>
    <t>MB 2023/1</t>
  </si>
  <si>
    <t>MB 2023/2</t>
  </si>
  <si>
    <t>IV-4</t>
  </si>
  <si>
    <t>Chart IV-5</t>
  </si>
  <si>
    <t>Total hours worked and unemployment 2015-2025¹</t>
  </si>
  <si>
    <t>1. Total hours worked and unemployment according to Statistics Iceland labour force survey (LFS). Central Bank baseline forecast 2023-2025. Broken lines show forecast from MB 2023/1.</t>
  </si>
  <si>
    <t>% of labour force</t>
  </si>
  <si>
    <t>Unemployment</t>
  </si>
  <si>
    <t>IV-5</t>
  </si>
  <si>
    <t>Chart IV-6</t>
  </si>
  <si>
    <t>Labour productivity 2010-2022¹</t>
  </si>
  <si>
    <t>1. Labour productivity as derived from the Central Bank’s macroeconomic model is measured as GDP per hour worked, based on total hours worked according to Statistics Iceland labour force survey (LFS). However, labour productivity as published by Statistics Iceland is measured as gross factor income per hour worked, based on total hours worked according to national accounts data.</t>
  </si>
  <si>
    <t>Statistics Iceland</t>
  </si>
  <si>
    <t>IV-6</t>
  </si>
  <si>
    <t>Chart IV-7</t>
  </si>
  <si>
    <t>Capacity utilisation¹</t>
  </si>
  <si>
    <t>Q1/2006 - Q1/2023</t>
  </si>
  <si>
    <t>1. Indicators of capacity utilisation are based on the Gallup Sentiment Survey conducted among Iceland’s 400 largest companies. The resource utilisation indicator (RU indicator) is the first principal component of selected indicators of capacity utilisation; it is scaled so that its mean value is 0 and the standard deviation is 1. A more detailed description can be found in Box 3 in MB 2018/2. Seasonally adjusted figures. Broken lines show period averages.</t>
  </si>
  <si>
    <t>% of firms</t>
  </si>
  <si>
    <t>Standard deviations</t>
  </si>
  <si>
    <t>Firms operating near or above full capacity (left)</t>
  </si>
  <si>
    <t>Period average</t>
  </si>
  <si>
    <t>Firms reporting shortage of labour (left)</t>
  </si>
  <si>
    <t>RU indicator (right)</t>
  </si>
  <si>
    <t>IV-7</t>
  </si>
  <si>
    <t>Chart IV-8</t>
  </si>
  <si>
    <t>Output gap 2015-2025¹</t>
  </si>
  <si>
    <t>1. Central Bank baseline forecast 2023-2025. Broken line shows forecast from MB 2023/1.</t>
  </si>
  <si>
    <t>% of potential output</t>
  </si>
  <si>
    <t>IV-8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</si>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</sst>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numFmt numFmtId="165" formatCode="0.0000"/>
  </numFmts>
  <fonts count="12"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sz val="10"/>
      <name val="Arial"/>
      <family val="2"/>
    </font>
    <font>
      <b/>
      <sz val="8"/>
      <name val="Times New Roman"/>
      <family val="1"/>
    </font>
    <font>
      <sz val="8"/>
      <color theme="1"/>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1" fillId="0" borderId="0"/>
    <xf numFmtId="0" fontId="8" fillId="0" borderId="0" applyNumberFormat="0" applyBorder="0" applyAlignment="0"/>
    <xf numFmtId="0" fontId="1" fillId="0" borderId="0"/>
    <xf numFmtId="0" fontId="4" fillId="0" borderId="0"/>
    <xf numFmtId="0" fontId="2" fillId="0" borderId="0"/>
    <xf numFmtId="0" fontId="4" fillId="0" borderId="0"/>
    <xf numFmtId="0" fontId="9" fillId="0" borderId="0" applyNumberFormat="0" applyFill="0" applyBorder="0" applyAlignment="0" applyProtection="0"/>
  </cellStyleXfs>
  <cellXfs count="22">
    <xf numFmtId="0" fontId="0" fillId="0" borderId="0" xfId="0"/>
    <xf numFmtId="0" fontId="6" fillId="0" borderId="0" xfId="0" applyFont="1"/>
    <xf numFmtId="14" fontId="6" fillId="0" borderId="0" xfId="1" quotePrefix="1" applyNumberFormat="1" applyFont="1"/>
    <xf numFmtId="0" fontId="6" fillId="0" borderId="0" xfId="2" applyFont="1"/>
    <xf numFmtId="14" fontId="6" fillId="0" borderId="0" xfId="0" applyNumberFormat="1" applyFont="1"/>
    <xf numFmtId="2" fontId="6" fillId="0" borderId="0" xfId="0" applyNumberFormat="1" applyFont="1"/>
    <xf numFmtId="0" fontId="6" fillId="0" borderId="0" xfId="3" applyFont="1"/>
    <xf numFmtId="14" fontId="6" fillId="0" borderId="0" xfId="4" applyNumberFormat="1" applyFont="1" applyBorder="1" applyAlignment="1"/>
    <xf numFmtId="0" fontId="6" fillId="0" borderId="0" xfId="1" applyFont="1"/>
    <xf numFmtId="14" fontId="7" fillId="0" borderId="0" xfId="1" quotePrefix="1" applyNumberFormat="1" applyFont="1"/>
    <xf numFmtId="2" fontId="6" fillId="0" borderId="0" xfId="1" applyNumberFormat="1" applyFont="1" applyAlignment="1">
      <alignment horizontal="right"/>
    </xf>
    <xf numFmtId="0" fontId="6" fillId="0" borderId="0" xfId="5" applyFont="1"/>
    <xf numFmtId="0" fontId="6" fillId="0" borderId="0" xfId="4" applyNumberFormat="1" applyFont="1" applyBorder="1" applyAlignment="1"/>
    <xf numFmtId="164" fontId="7" fillId="0" borderId="0" xfId="1" quotePrefix="1" applyNumberFormat="1" applyFont="1"/>
    <xf numFmtId="165" fontId="6" fillId="0" borderId="0" xfId="1" applyNumberFormat="1" applyFont="1" applyAlignment="1">
      <alignment horizontal="right"/>
    </xf>
    <xf numFmtId="14" fontId="6" fillId="0" borderId="0" xfId="1" applyNumberFormat="1" applyFont="1"/>
    <xf numFmtId="2" fontId="6" fillId="0" borderId="0" xfId="1" applyNumberFormat="1" applyFont="1"/>
    <xf numFmtId="0" fontId="5" fillId="0" borderId="0" xfId="8" applyFont="1"/>
    <xf numFmtId="0" fontId="3" fillId="0" borderId="0" xfId="8" applyFont="1"/>
    <xf numFmtId="0" fontId="10" fillId="0" borderId="0" xfId="0" applyFont="1"/>
    <xf numFmtId="0" fontId="11" fillId="0" borderId="0" xfId="9" applyFont="1"/>
    <xf numFmtId="0" fontId="11" fillId="0" borderId="0" xfId="9" quotePrefix="1" applyFont="1"/>
  </cellXfs>
  <cellStyles count="10">
    <cellStyle name="Hyperlink" xfId="9" builtinId="8"/>
    <cellStyle name="Normal" xfId="0" builtinId="0"/>
    <cellStyle name="Normal 17 5 7" xfId="1" xr:uid="{27381EAF-A824-4CC7-87D6-9D2A3B6F4853}"/>
    <cellStyle name="Normal 2 10" xfId="6" xr:uid="{12D4D665-797D-4818-93FF-A941FCB5E7FE}"/>
    <cellStyle name="Normal 2 104 2" xfId="7" xr:uid="{9B4A5B06-82A6-416A-BC5E-052070E1DB83}"/>
    <cellStyle name="Normal 2 2 10" xfId="8" xr:uid="{EAA3365A-BF29-481E-98D1-AF6A83B3BF4E}"/>
    <cellStyle name="Normal 365 2 3" xfId="3" xr:uid="{EFC2C6E9-59F7-4AA1-B361-4BF1BA4F48F2}"/>
    <cellStyle name="Normal 365 3" xfId="5" xr:uid="{C042328E-A46F-4C90-87A6-16BAEE393143}"/>
    <cellStyle name="Normal 369" xfId="4" xr:uid="{3A7B6DDE-D93F-4B46-80FF-647C1739DA94}"/>
    <cellStyle name="Normal_Myndir í Peningamál VIII Verðlagsþróun" xfId="2" xr:uid="{3F4F51E4-E9B7-43F3-B486-9FDB097B40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6FF18-3EEC-4BDE-B911-F28D433AB9AB}">
  <dimension ref="A1:D200"/>
  <sheetViews>
    <sheetView tabSelected="1" workbookViewId="0"/>
  </sheetViews>
  <sheetFormatPr defaultRowHeight="15" x14ac:dyDescent="0.25"/>
  <sheetData>
    <row r="1" spans="1:4" ht="11.25" customHeight="1" x14ac:dyDescent="0.25">
      <c r="A1" s="17" t="s">
        <v>0</v>
      </c>
      <c r="B1" s="18"/>
      <c r="C1" s="19"/>
      <c r="D1" s="19"/>
    </row>
    <row r="2" spans="1:4" ht="11.25" customHeight="1" x14ac:dyDescent="0.25">
      <c r="A2" s="17" t="s">
        <v>1</v>
      </c>
      <c r="B2" s="18"/>
      <c r="C2" s="19"/>
      <c r="D2" s="19"/>
    </row>
    <row r="3" spans="1:4" ht="11.25" customHeight="1" x14ac:dyDescent="0.25">
      <c r="A3" s="17" t="s">
        <v>68</v>
      </c>
      <c r="B3" s="18"/>
      <c r="C3" s="19"/>
      <c r="D3" s="19"/>
    </row>
    <row r="4" spans="1:4" ht="11.25" customHeight="1" x14ac:dyDescent="0.25">
      <c r="A4" s="17"/>
      <c r="B4" s="18"/>
      <c r="C4" s="19"/>
      <c r="D4" s="19"/>
    </row>
    <row r="5" spans="1:4" ht="11.25" customHeight="1" x14ac:dyDescent="0.25">
      <c r="A5" s="17" t="s">
        <v>69</v>
      </c>
      <c r="B5" s="17" t="s">
        <v>70</v>
      </c>
      <c r="C5" s="19"/>
      <c r="D5" s="19"/>
    </row>
    <row r="6" spans="1:4" ht="11.25" customHeight="1" x14ac:dyDescent="0.25">
      <c r="A6" s="19" t="s">
        <v>12</v>
      </c>
      <c r="B6" s="20" t="s">
        <v>3</v>
      </c>
      <c r="C6" s="19"/>
      <c r="D6" s="19"/>
    </row>
    <row r="7" spans="1:4" ht="11.25" customHeight="1" x14ac:dyDescent="0.25">
      <c r="A7" s="19" t="s">
        <v>22</v>
      </c>
      <c r="B7" s="20" t="s">
        <v>14</v>
      </c>
      <c r="C7" s="19"/>
      <c r="D7" s="19"/>
    </row>
    <row r="8" spans="1:4" ht="11.25" customHeight="1" x14ac:dyDescent="0.25">
      <c r="A8" s="19" t="s">
        <v>31</v>
      </c>
      <c r="B8" s="20" t="s">
        <v>24</v>
      </c>
      <c r="C8" s="19"/>
      <c r="D8" s="19"/>
    </row>
    <row r="9" spans="1:4" ht="11.25" customHeight="1" x14ac:dyDescent="0.25">
      <c r="A9" s="19" t="s">
        <v>40</v>
      </c>
      <c r="B9" s="20" t="s">
        <v>33</v>
      </c>
      <c r="C9" s="19"/>
      <c r="D9" s="19"/>
    </row>
    <row r="10" spans="1:4" ht="11.25" customHeight="1" x14ac:dyDescent="0.25">
      <c r="A10" s="19" t="s">
        <v>46</v>
      </c>
      <c r="B10" s="20" t="s">
        <v>42</v>
      </c>
      <c r="C10" s="19"/>
      <c r="D10" s="19"/>
    </row>
    <row r="11" spans="1:4" ht="11.25" customHeight="1" x14ac:dyDescent="0.25">
      <c r="A11" s="19" t="s">
        <v>51</v>
      </c>
      <c r="B11" s="20" t="s">
        <v>48</v>
      </c>
      <c r="C11" s="19"/>
      <c r="D11" s="19"/>
    </row>
    <row r="12" spans="1:4" ht="11.25" customHeight="1" x14ac:dyDescent="0.25">
      <c r="A12" s="19" t="s">
        <v>62</v>
      </c>
      <c r="B12" s="20" t="s">
        <v>53</v>
      </c>
      <c r="C12" s="19"/>
      <c r="D12" s="19"/>
    </row>
    <row r="13" spans="1:4" ht="11.25" customHeight="1" x14ac:dyDescent="0.25">
      <c r="A13" s="19" t="s">
        <v>67</v>
      </c>
      <c r="B13" s="20" t="s">
        <v>64</v>
      </c>
      <c r="C13" s="19"/>
      <c r="D13" s="19"/>
    </row>
    <row r="14" spans="1:4" ht="11.25" customHeight="1" x14ac:dyDescent="0.25">
      <c r="A14" s="19"/>
      <c r="B14" s="21"/>
      <c r="C14" s="19"/>
      <c r="D14" s="19"/>
    </row>
    <row r="15" spans="1:4" ht="11.25" customHeight="1" x14ac:dyDescent="0.25">
      <c r="A15" s="19"/>
      <c r="B15" s="19"/>
      <c r="C15" s="19"/>
      <c r="D15" s="19"/>
    </row>
    <row r="16" spans="1:4" ht="11.25" customHeight="1" x14ac:dyDescent="0.25">
      <c r="A16" s="19"/>
      <c r="B16" s="19"/>
      <c r="C16" s="19"/>
      <c r="D16" s="19"/>
    </row>
    <row r="17" spans="1:4" ht="11.25" customHeight="1" x14ac:dyDescent="0.25">
      <c r="A17" s="19"/>
      <c r="B17" s="19"/>
      <c r="C17" s="19"/>
      <c r="D17" s="19"/>
    </row>
    <row r="18" spans="1:4" ht="11.25" customHeight="1" x14ac:dyDescent="0.25">
      <c r="A18" s="19"/>
      <c r="B18" s="19"/>
      <c r="C18" s="19"/>
      <c r="D18" s="19"/>
    </row>
    <row r="19" spans="1:4" ht="11.25" customHeight="1" x14ac:dyDescent="0.25">
      <c r="A19" s="19"/>
      <c r="B19" s="19"/>
      <c r="C19" s="19"/>
      <c r="D19" s="19"/>
    </row>
    <row r="20" spans="1:4" ht="11.25" customHeight="1" x14ac:dyDescent="0.25">
      <c r="A20" s="19"/>
      <c r="B20" s="19"/>
      <c r="C20" s="19"/>
      <c r="D20" s="19"/>
    </row>
    <row r="21" spans="1:4" ht="11.25" customHeight="1" x14ac:dyDescent="0.25">
      <c r="A21" s="19"/>
      <c r="B21" s="19"/>
      <c r="C21" s="19"/>
      <c r="D21" s="19"/>
    </row>
    <row r="22" spans="1:4" ht="11.25" customHeight="1" x14ac:dyDescent="0.25">
      <c r="A22" s="19"/>
      <c r="B22" s="19"/>
      <c r="C22" s="19"/>
      <c r="D22" s="19"/>
    </row>
    <row r="23" spans="1:4" ht="11.25" customHeight="1" x14ac:dyDescent="0.25">
      <c r="A23" s="19"/>
      <c r="B23" s="19"/>
      <c r="C23" s="19"/>
      <c r="D23" s="19"/>
    </row>
    <row r="24" spans="1:4" ht="11.25" customHeight="1" x14ac:dyDescent="0.25">
      <c r="A24" s="19"/>
      <c r="B24" s="19"/>
      <c r="C24" s="19"/>
      <c r="D24" s="19"/>
    </row>
    <row r="25" spans="1:4" ht="11.25" customHeight="1" x14ac:dyDescent="0.25">
      <c r="A25" s="19"/>
      <c r="B25" s="19"/>
      <c r="C25" s="19"/>
      <c r="D25" s="19"/>
    </row>
    <row r="26" spans="1:4" ht="11.25" customHeight="1" x14ac:dyDescent="0.25">
      <c r="A26" s="19"/>
      <c r="B26" s="19"/>
      <c r="C26" s="19"/>
      <c r="D26" s="19"/>
    </row>
    <row r="27" spans="1:4" ht="11.25" customHeight="1" x14ac:dyDescent="0.25">
      <c r="A27" s="19"/>
      <c r="B27" s="19"/>
      <c r="C27" s="19"/>
      <c r="D27" s="19"/>
    </row>
    <row r="28" spans="1:4" ht="11.25" customHeight="1" x14ac:dyDescent="0.25">
      <c r="A28" s="19"/>
      <c r="B28" s="19"/>
      <c r="C28" s="19"/>
      <c r="D28" s="19"/>
    </row>
    <row r="29" spans="1:4" ht="11.25" customHeight="1" x14ac:dyDescent="0.25">
      <c r="A29" s="19"/>
      <c r="B29" s="19"/>
      <c r="C29" s="19"/>
      <c r="D29" s="19"/>
    </row>
    <row r="30" spans="1:4" ht="11.25" customHeight="1" x14ac:dyDescent="0.25">
      <c r="A30" s="19"/>
      <c r="B30" s="19"/>
      <c r="C30" s="19"/>
      <c r="D30" s="19"/>
    </row>
    <row r="31" spans="1:4" ht="11.25" customHeight="1" x14ac:dyDescent="0.25">
      <c r="A31" s="19"/>
      <c r="B31" s="19"/>
      <c r="C31" s="19"/>
      <c r="D31" s="19"/>
    </row>
    <row r="32" spans="1:4" ht="11.25" customHeight="1" x14ac:dyDescent="0.25">
      <c r="A32" s="19"/>
      <c r="B32" s="19"/>
      <c r="C32" s="19"/>
      <c r="D32" s="19"/>
    </row>
    <row r="33" spans="1:4" ht="11.25" customHeight="1" x14ac:dyDescent="0.25">
      <c r="A33" s="19"/>
      <c r="B33" s="19"/>
      <c r="C33" s="19"/>
      <c r="D33" s="19"/>
    </row>
    <row r="34" spans="1:4" ht="11.25" customHeight="1" x14ac:dyDescent="0.25">
      <c r="A34" s="19"/>
      <c r="B34" s="19"/>
      <c r="C34" s="19"/>
      <c r="D34" s="19"/>
    </row>
    <row r="35" spans="1:4" ht="11.25" customHeight="1" x14ac:dyDescent="0.25">
      <c r="A35" s="19"/>
      <c r="B35" s="19"/>
      <c r="C35" s="19"/>
      <c r="D35" s="19"/>
    </row>
    <row r="36" spans="1:4" ht="11.25" customHeight="1" x14ac:dyDescent="0.25">
      <c r="A36" s="19"/>
      <c r="B36" s="19"/>
      <c r="C36" s="19"/>
      <c r="D36" s="19"/>
    </row>
    <row r="37" spans="1:4" ht="11.25" customHeight="1" x14ac:dyDescent="0.25">
      <c r="A37" s="19"/>
      <c r="B37" s="19"/>
      <c r="C37" s="19"/>
      <c r="D37" s="19"/>
    </row>
    <row r="38" spans="1:4" ht="11.25" customHeight="1" x14ac:dyDescent="0.25">
      <c r="A38" s="19"/>
      <c r="B38" s="19"/>
      <c r="C38" s="19"/>
      <c r="D38" s="19"/>
    </row>
    <row r="39" spans="1:4" ht="11.25" customHeight="1" x14ac:dyDescent="0.25">
      <c r="A39" s="19"/>
      <c r="B39" s="19"/>
      <c r="C39" s="19"/>
      <c r="D39" s="19"/>
    </row>
    <row r="40" spans="1:4" ht="11.25" customHeight="1" x14ac:dyDescent="0.25">
      <c r="A40" s="19"/>
      <c r="B40" s="19"/>
      <c r="C40" s="19"/>
      <c r="D40" s="19"/>
    </row>
    <row r="41" spans="1:4" ht="11.25" customHeight="1" x14ac:dyDescent="0.25">
      <c r="A41" s="19"/>
      <c r="B41" s="19"/>
      <c r="C41" s="19"/>
      <c r="D41" s="19"/>
    </row>
    <row r="42" spans="1:4" ht="11.25" customHeight="1" x14ac:dyDescent="0.25">
      <c r="A42" s="19"/>
      <c r="B42" s="19"/>
      <c r="C42" s="19"/>
      <c r="D42" s="19"/>
    </row>
    <row r="43" spans="1:4" ht="11.25" customHeight="1" x14ac:dyDescent="0.25">
      <c r="A43" s="19"/>
      <c r="B43" s="19"/>
      <c r="C43" s="19"/>
      <c r="D43" s="19"/>
    </row>
    <row r="44" spans="1:4" ht="11.25" customHeight="1" x14ac:dyDescent="0.25">
      <c r="A44" s="19"/>
      <c r="B44" s="19"/>
      <c r="C44" s="19"/>
      <c r="D44" s="19"/>
    </row>
    <row r="45" spans="1:4" ht="11.25" customHeight="1" x14ac:dyDescent="0.25">
      <c r="A45" s="19"/>
      <c r="B45" s="19"/>
      <c r="C45" s="19"/>
      <c r="D45" s="19"/>
    </row>
    <row r="46" spans="1:4" ht="11.25" customHeight="1" x14ac:dyDescent="0.25">
      <c r="A46" s="19"/>
      <c r="B46" s="19"/>
      <c r="C46" s="19"/>
      <c r="D46" s="19"/>
    </row>
    <row r="47" spans="1:4" ht="11.25" customHeight="1" x14ac:dyDescent="0.25">
      <c r="A47" s="19"/>
      <c r="B47" s="19"/>
      <c r="C47" s="19"/>
      <c r="D47" s="19"/>
    </row>
    <row r="48" spans="1:4" ht="11.25" customHeight="1" x14ac:dyDescent="0.25">
      <c r="A48" s="19"/>
      <c r="B48" s="19"/>
      <c r="C48" s="19"/>
      <c r="D48" s="19"/>
    </row>
    <row r="49" spans="1:4" ht="11.25" customHeight="1" x14ac:dyDescent="0.25">
      <c r="A49" s="19"/>
      <c r="B49" s="19"/>
      <c r="C49" s="19"/>
      <c r="D49" s="19"/>
    </row>
    <row r="50" spans="1:4" ht="11.25" customHeight="1" x14ac:dyDescent="0.25">
      <c r="A50" s="19"/>
      <c r="B50" s="19"/>
      <c r="C50" s="19"/>
      <c r="D50" s="19"/>
    </row>
    <row r="51" spans="1:4" ht="11.25" customHeight="1" x14ac:dyDescent="0.25">
      <c r="A51" s="19"/>
      <c r="B51" s="19"/>
      <c r="C51" s="19"/>
      <c r="D51" s="19"/>
    </row>
    <row r="52" spans="1:4" ht="11.25" customHeight="1" x14ac:dyDescent="0.25">
      <c r="A52" s="19"/>
      <c r="B52" s="19"/>
      <c r="C52" s="19"/>
      <c r="D52" s="19"/>
    </row>
    <row r="53" spans="1:4" ht="11.25" customHeight="1" x14ac:dyDescent="0.25">
      <c r="A53" s="19"/>
      <c r="B53" s="19"/>
      <c r="C53" s="19"/>
      <c r="D53" s="19"/>
    </row>
    <row r="54" spans="1:4" ht="11.25" customHeight="1" x14ac:dyDescent="0.25">
      <c r="A54" s="19"/>
      <c r="B54" s="19"/>
      <c r="C54" s="19"/>
      <c r="D54" s="19"/>
    </row>
    <row r="55" spans="1:4" ht="11.25" customHeight="1" x14ac:dyDescent="0.25">
      <c r="A55" s="19"/>
      <c r="B55" s="19"/>
      <c r="C55" s="19"/>
      <c r="D55" s="19"/>
    </row>
    <row r="56" spans="1:4" ht="11.25" customHeight="1" x14ac:dyDescent="0.25">
      <c r="A56" s="19"/>
      <c r="B56" s="19"/>
      <c r="C56" s="19"/>
      <c r="D56" s="19"/>
    </row>
    <row r="57" spans="1:4" ht="11.25" customHeight="1" x14ac:dyDescent="0.25">
      <c r="A57" s="19"/>
      <c r="B57" s="19"/>
      <c r="C57" s="19"/>
      <c r="D57" s="19"/>
    </row>
    <row r="58" spans="1:4" ht="11.25" customHeight="1" x14ac:dyDescent="0.25">
      <c r="A58" s="19"/>
      <c r="B58" s="19"/>
      <c r="C58" s="19"/>
      <c r="D58" s="19"/>
    </row>
    <row r="59" spans="1:4" ht="11.25" customHeight="1" x14ac:dyDescent="0.25">
      <c r="A59" s="19"/>
      <c r="B59" s="19"/>
      <c r="C59" s="19"/>
      <c r="D59" s="19"/>
    </row>
    <row r="60" spans="1:4" ht="11.25" customHeight="1" x14ac:dyDescent="0.25">
      <c r="A60" s="19"/>
      <c r="B60" s="19"/>
      <c r="C60" s="19"/>
      <c r="D60" s="19"/>
    </row>
    <row r="61" spans="1:4" ht="11.25" customHeight="1" x14ac:dyDescent="0.25">
      <c r="A61" s="19"/>
      <c r="B61" s="19"/>
      <c r="C61" s="19"/>
      <c r="D61" s="19"/>
    </row>
    <row r="62" spans="1:4" ht="11.25" customHeight="1" x14ac:dyDescent="0.25">
      <c r="A62" s="19"/>
      <c r="B62" s="19"/>
      <c r="C62" s="19"/>
      <c r="D62" s="19"/>
    </row>
    <row r="63" spans="1:4" ht="11.25" customHeight="1" x14ac:dyDescent="0.25">
      <c r="A63" s="19"/>
      <c r="B63" s="19"/>
      <c r="C63" s="19"/>
      <c r="D63" s="19"/>
    </row>
    <row r="64" spans="1:4" ht="11.25" customHeight="1" x14ac:dyDescent="0.25">
      <c r="A64" s="19"/>
      <c r="B64" s="19"/>
      <c r="C64" s="19"/>
      <c r="D64" s="19"/>
    </row>
    <row r="65" spans="1:4" ht="11.25" customHeight="1" x14ac:dyDescent="0.25">
      <c r="A65" s="19"/>
      <c r="B65" s="19"/>
      <c r="C65" s="19"/>
      <c r="D65" s="19"/>
    </row>
    <row r="66" spans="1:4" ht="11.25" customHeight="1" x14ac:dyDescent="0.25">
      <c r="A66" s="19"/>
      <c r="B66" s="19"/>
      <c r="C66" s="19"/>
      <c r="D66" s="19"/>
    </row>
    <row r="67" spans="1:4" ht="11.25" customHeight="1" x14ac:dyDescent="0.25">
      <c r="A67" s="19"/>
      <c r="B67" s="19"/>
      <c r="C67" s="19"/>
      <c r="D67" s="19"/>
    </row>
    <row r="68" spans="1:4" ht="11.25" customHeight="1" x14ac:dyDescent="0.25">
      <c r="A68" s="19"/>
      <c r="B68" s="19"/>
      <c r="C68" s="19"/>
      <c r="D68" s="19"/>
    </row>
    <row r="69" spans="1:4" ht="11.25" customHeight="1" x14ac:dyDescent="0.25">
      <c r="A69" s="19"/>
      <c r="B69" s="19"/>
      <c r="C69" s="19"/>
      <c r="D69" s="19"/>
    </row>
    <row r="70" spans="1:4" ht="11.25" customHeight="1" x14ac:dyDescent="0.25">
      <c r="A70" s="19"/>
      <c r="B70" s="19"/>
      <c r="C70" s="19"/>
      <c r="D70" s="19"/>
    </row>
    <row r="71" spans="1:4" ht="11.25" customHeight="1" x14ac:dyDescent="0.25">
      <c r="A71" s="19"/>
      <c r="B71" s="19"/>
      <c r="C71" s="19"/>
      <c r="D71" s="19"/>
    </row>
    <row r="72" spans="1:4" ht="11.25" customHeight="1" x14ac:dyDescent="0.25">
      <c r="A72" s="19"/>
      <c r="B72" s="19"/>
      <c r="C72" s="19"/>
      <c r="D72" s="19"/>
    </row>
    <row r="73" spans="1:4" ht="11.25" customHeight="1" x14ac:dyDescent="0.25">
      <c r="A73" s="19"/>
      <c r="B73" s="19"/>
      <c r="C73" s="19"/>
      <c r="D73" s="19"/>
    </row>
    <row r="74" spans="1:4" ht="11.25" customHeight="1" x14ac:dyDescent="0.25">
      <c r="A74" s="19"/>
      <c r="B74" s="19"/>
      <c r="C74" s="19"/>
      <c r="D74" s="19"/>
    </row>
    <row r="75" spans="1:4" ht="11.25" customHeight="1" x14ac:dyDescent="0.25">
      <c r="A75" s="19"/>
      <c r="B75" s="19"/>
      <c r="C75" s="19"/>
      <c r="D75" s="19"/>
    </row>
    <row r="76" spans="1:4" ht="11.25" customHeight="1" x14ac:dyDescent="0.25">
      <c r="A76" s="19"/>
      <c r="B76" s="19"/>
      <c r="C76" s="19"/>
      <c r="D76" s="19"/>
    </row>
    <row r="77" spans="1:4" ht="11.25" customHeight="1" x14ac:dyDescent="0.25">
      <c r="A77" s="19"/>
      <c r="B77" s="19"/>
      <c r="C77" s="19"/>
      <c r="D77" s="19"/>
    </row>
    <row r="78" spans="1:4" ht="11.25" customHeight="1" x14ac:dyDescent="0.25">
      <c r="A78" s="19"/>
      <c r="B78" s="19"/>
      <c r="C78" s="19"/>
      <c r="D78" s="19"/>
    </row>
    <row r="79" spans="1:4" ht="11.25" customHeight="1" x14ac:dyDescent="0.25">
      <c r="A79" s="19"/>
      <c r="B79" s="19"/>
      <c r="C79" s="19"/>
      <c r="D79" s="19"/>
    </row>
    <row r="80" spans="1:4" ht="11.25" customHeight="1" x14ac:dyDescent="0.25">
      <c r="A80" s="19"/>
      <c r="B80" s="19"/>
      <c r="C80" s="19"/>
      <c r="D80" s="19"/>
    </row>
    <row r="81" spans="1:4" ht="11.25" customHeight="1" x14ac:dyDescent="0.25">
      <c r="A81" s="19"/>
      <c r="B81" s="19"/>
      <c r="C81" s="19"/>
      <c r="D81" s="19"/>
    </row>
    <row r="82" spans="1:4" ht="11.25" customHeight="1" x14ac:dyDescent="0.25">
      <c r="A82" s="19"/>
      <c r="B82" s="19"/>
      <c r="C82" s="19"/>
      <c r="D82" s="19"/>
    </row>
    <row r="83" spans="1:4" ht="11.25" customHeight="1" x14ac:dyDescent="0.25">
      <c r="A83" s="19"/>
      <c r="B83" s="19"/>
      <c r="C83" s="19"/>
      <c r="D83" s="19"/>
    </row>
    <row r="84" spans="1:4" ht="11.25" customHeight="1" x14ac:dyDescent="0.25">
      <c r="A84" s="19"/>
      <c r="B84" s="19"/>
      <c r="C84" s="19"/>
      <c r="D84" s="19"/>
    </row>
    <row r="85" spans="1:4" ht="11.25" customHeight="1" x14ac:dyDescent="0.25">
      <c r="A85" s="19"/>
      <c r="B85" s="19"/>
      <c r="C85" s="19"/>
      <c r="D85" s="19"/>
    </row>
    <row r="86" spans="1:4" ht="11.25" customHeight="1" x14ac:dyDescent="0.25">
      <c r="A86" s="19"/>
      <c r="B86" s="19"/>
      <c r="C86" s="19"/>
      <c r="D86" s="19"/>
    </row>
    <row r="87" spans="1:4" ht="11.25" customHeight="1" x14ac:dyDescent="0.25">
      <c r="A87" s="19"/>
      <c r="B87" s="19"/>
      <c r="C87" s="19"/>
      <c r="D87" s="19"/>
    </row>
    <row r="88" spans="1:4" ht="11.25" customHeight="1" x14ac:dyDescent="0.25">
      <c r="A88" s="19"/>
      <c r="B88" s="19"/>
      <c r="C88" s="19"/>
      <c r="D88" s="19"/>
    </row>
    <row r="89" spans="1:4" ht="11.25" customHeight="1" x14ac:dyDescent="0.25">
      <c r="A89" s="19"/>
      <c r="B89" s="19"/>
      <c r="C89" s="19"/>
      <c r="D89" s="19"/>
    </row>
    <row r="90" spans="1:4" ht="11.25" customHeight="1" x14ac:dyDescent="0.25">
      <c r="A90" s="19"/>
      <c r="B90" s="19"/>
      <c r="C90" s="19"/>
      <c r="D90" s="19"/>
    </row>
    <row r="91" spans="1:4" ht="11.25" customHeight="1" x14ac:dyDescent="0.25">
      <c r="A91" s="19"/>
      <c r="B91" s="19"/>
      <c r="C91" s="19"/>
      <c r="D91" s="19"/>
    </row>
    <row r="92" spans="1:4" ht="11.25" customHeight="1" x14ac:dyDescent="0.25">
      <c r="A92" s="19"/>
      <c r="B92" s="19"/>
      <c r="C92" s="19"/>
      <c r="D92" s="19"/>
    </row>
    <row r="93" spans="1:4" ht="11.25" customHeight="1" x14ac:dyDescent="0.25">
      <c r="A93" s="19"/>
      <c r="B93" s="19"/>
      <c r="C93" s="19"/>
      <c r="D93" s="19"/>
    </row>
    <row r="94" spans="1:4" ht="11.25" customHeight="1" x14ac:dyDescent="0.25">
      <c r="A94" s="19"/>
      <c r="B94" s="19"/>
      <c r="C94" s="19"/>
      <c r="D94" s="19"/>
    </row>
    <row r="95" spans="1:4" ht="11.25" customHeight="1" x14ac:dyDescent="0.25">
      <c r="A95" s="19"/>
      <c r="B95" s="19"/>
      <c r="C95" s="19"/>
      <c r="D95" s="19"/>
    </row>
    <row r="96" spans="1:4" ht="11.25" customHeight="1" x14ac:dyDescent="0.25">
      <c r="A96" s="19"/>
      <c r="B96" s="19"/>
      <c r="C96" s="19"/>
      <c r="D96" s="19"/>
    </row>
    <row r="97" spans="1:4" ht="11.25" customHeight="1" x14ac:dyDescent="0.25">
      <c r="A97" s="19"/>
      <c r="B97" s="19"/>
      <c r="C97" s="19"/>
      <c r="D97" s="19"/>
    </row>
    <row r="98" spans="1:4" ht="11.25" customHeight="1" x14ac:dyDescent="0.25">
      <c r="A98" s="19"/>
      <c r="B98" s="19"/>
      <c r="C98" s="19"/>
      <c r="D98" s="19"/>
    </row>
    <row r="99" spans="1:4" ht="11.25" customHeight="1" x14ac:dyDescent="0.25">
      <c r="A99" s="19"/>
      <c r="B99" s="19"/>
      <c r="C99" s="19"/>
      <c r="D99" s="19"/>
    </row>
    <row r="100" spans="1:4" ht="11.25" customHeight="1" x14ac:dyDescent="0.25">
      <c r="A100" s="19"/>
      <c r="B100" s="19"/>
      <c r="C100" s="19"/>
      <c r="D100" s="1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Employment and hours worked¹" xr:uid="{F18FAADF-D9F1-41D6-A4DF-0BC7A843FCDE}"/>
    <hyperlink ref="B7" location="'IV-2'!A1" display="Unemployment and labour market slack¹" xr:uid="{2ECD12C9-D52E-4838-B51D-A92B961E3F65}"/>
    <hyperlink ref="B8" location="'IV-3'!A1" display="Firms' recruitment plans¹" xr:uid="{6ECAA2C3-FC4C-46AC-B117-94DE28251118}"/>
    <hyperlink ref="B9" location="'IV-4'!A1" display="Working-age population in Central Bank forecasts¹" xr:uid="{3E21E15D-CD17-4D1C-AD5C-139AC568EB29}"/>
    <hyperlink ref="B10" location="'IV-5'!A1" display="Total hours worked and unemployment 2015-2025¹" xr:uid="{7344B954-0F24-4199-9879-134C39632F07}"/>
    <hyperlink ref="B11" location="'IV-6'!A1" display="Labour productivity 2010-2022¹" xr:uid="{AD7617F7-6578-4AF9-A5DB-2963745527A4}"/>
    <hyperlink ref="B12" location="'IV-7'!A1" display="Capacity utilisation¹" xr:uid="{9D7A38D6-5543-48FA-A622-38BD3F281132}"/>
    <hyperlink ref="B13" location="'IV-8'!A1" display="Output gap 2015-2025¹" xr:uid="{BFD21BCC-D833-414E-9FA9-F92B3A2A96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4B1F3-77D2-4792-B47C-F4E59D9517FE}">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v>
      </c>
      <c r="C3" s="1"/>
      <c r="D3" s="1"/>
      <c r="E3" s="1"/>
    </row>
    <row r="4" spans="1:5" x14ac:dyDescent="0.25">
      <c r="A4" s="2"/>
      <c r="B4" s="1" t="s">
        <v>3</v>
      </c>
      <c r="C4" s="1"/>
      <c r="D4" s="1"/>
      <c r="E4" s="1"/>
    </row>
    <row r="5" spans="1:5" x14ac:dyDescent="0.25">
      <c r="A5" s="2"/>
      <c r="B5" s="1" t="s">
        <v>4</v>
      </c>
      <c r="C5" s="1"/>
      <c r="D5" s="1"/>
      <c r="E5" s="1"/>
    </row>
    <row r="6" spans="1:5" x14ac:dyDescent="0.25">
      <c r="A6" s="2"/>
      <c r="B6" s="1" t="s">
        <v>5</v>
      </c>
      <c r="C6" s="1"/>
      <c r="D6" s="1"/>
      <c r="E6" s="1"/>
    </row>
    <row r="7" spans="1:5" x14ac:dyDescent="0.25">
      <c r="A7" s="2"/>
      <c r="B7" s="1" t="s">
        <v>6</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8</v>
      </c>
      <c r="C12" s="1" t="s">
        <v>9</v>
      </c>
      <c r="D12" s="1" t="s">
        <v>10</v>
      </c>
      <c r="E12" s="1" t="s">
        <v>11</v>
      </c>
    </row>
    <row r="13" spans="1:5" x14ac:dyDescent="0.25">
      <c r="A13" s="4">
        <v>43466</v>
      </c>
      <c r="B13" s="5">
        <v>99.56</v>
      </c>
      <c r="C13" s="5">
        <v>99.89</v>
      </c>
      <c r="D13" s="5">
        <v>99.46</v>
      </c>
      <c r="E13" s="5">
        <v>100.82</v>
      </c>
    </row>
    <row r="14" spans="1:5" x14ac:dyDescent="0.25">
      <c r="A14" s="4">
        <v>43497</v>
      </c>
      <c r="B14" s="5">
        <v>99.84</v>
      </c>
      <c r="C14" s="5">
        <v>99.55</v>
      </c>
      <c r="D14" s="5">
        <v>99.39</v>
      </c>
      <c r="E14" s="5">
        <v>100.63</v>
      </c>
    </row>
    <row r="15" spans="1:5" x14ac:dyDescent="0.25">
      <c r="A15" s="4">
        <v>43525</v>
      </c>
      <c r="B15" s="5">
        <v>100.13</v>
      </c>
      <c r="C15" s="5">
        <v>99.89</v>
      </c>
      <c r="D15" s="5">
        <v>100.03</v>
      </c>
      <c r="E15" s="5">
        <v>100.41</v>
      </c>
    </row>
    <row r="16" spans="1:5" x14ac:dyDescent="0.25">
      <c r="A16" s="4">
        <v>43556</v>
      </c>
      <c r="B16" s="5">
        <v>100.76</v>
      </c>
      <c r="C16" s="5">
        <v>99.98</v>
      </c>
      <c r="D16" s="5">
        <v>100.75</v>
      </c>
      <c r="E16" s="5">
        <v>100.56</v>
      </c>
    </row>
    <row r="17" spans="1:5" x14ac:dyDescent="0.25">
      <c r="A17" s="4">
        <v>43586</v>
      </c>
      <c r="B17" s="5">
        <v>100.81</v>
      </c>
      <c r="C17" s="5">
        <v>100.4</v>
      </c>
      <c r="D17" s="5">
        <v>101.22</v>
      </c>
      <c r="E17" s="5">
        <v>100.29</v>
      </c>
    </row>
    <row r="18" spans="1:5" x14ac:dyDescent="0.25">
      <c r="A18" s="4">
        <v>43617</v>
      </c>
      <c r="B18" s="5">
        <v>100.57</v>
      </c>
      <c r="C18" s="5">
        <v>100.06</v>
      </c>
      <c r="D18" s="5">
        <v>100.64</v>
      </c>
      <c r="E18" s="5">
        <v>100.09</v>
      </c>
    </row>
    <row r="19" spans="1:5" x14ac:dyDescent="0.25">
      <c r="A19" s="4">
        <v>43647</v>
      </c>
      <c r="B19" s="5">
        <v>99.84</v>
      </c>
      <c r="C19" s="5">
        <v>99.81</v>
      </c>
      <c r="D19" s="5">
        <v>99.64</v>
      </c>
      <c r="E19" s="5">
        <v>99.52</v>
      </c>
    </row>
    <row r="20" spans="1:5" x14ac:dyDescent="0.25">
      <c r="A20" s="4">
        <v>43678</v>
      </c>
      <c r="B20" s="5">
        <v>99.29</v>
      </c>
      <c r="C20" s="5">
        <v>99.81</v>
      </c>
      <c r="D20" s="5">
        <v>99.1</v>
      </c>
      <c r="E20" s="5">
        <v>99.41</v>
      </c>
    </row>
    <row r="21" spans="1:5" x14ac:dyDescent="0.25">
      <c r="A21" s="4">
        <v>43709</v>
      </c>
      <c r="B21" s="5">
        <v>99.43</v>
      </c>
      <c r="C21" s="5">
        <v>100.06</v>
      </c>
      <c r="D21" s="5">
        <v>99.49</v>
      </c>
      <c r="E21" s="5">
        <v>99.5</v>
      </c>
    </row>
    <row r="22" spans="1:5" x14ac:dyDescent="0.25">
      <c r="A22" s="4">
        <v>43739</v>
      </c>
      <c r="B22" s="5">
        <v>99.77</v>
      </c>
      <c r="C22" s="5">
        <v>100.15</v>
      </c>
      <c r="D22" s="5">
        <v>99.92</v>
      </c>
      <c r="E22" s="5">
        <v>99.62</v>
      </c>
    </row>
    <row r="23" spans="1:5" x14ac:dyDescent="0.25">
      <c r="A23" s="4">
        <v>43770</v>
      </c>
      <c r="B23" s="5">
        <v>100.09</v>
      </c>
      <c r="C23" s="5">
        <v>100.23</v>
      </c>
      <c r="D23" s="5">
        <v>100.33</v>
      </c>
      <c r="E23" s="5">
        <v>99.68</v>
      </c>
    </row>
    <row r="24" spans="1:5" x14ac:dyDescent="0.25">
      <c r="A24" s="4">
        <v>43800</v>
      </c>
      <c r="B24" s="5">
        <v>99.91</v>
      </c>
      <c r="C24" s="5">
        <v>100.15</v>
      </c>
      <c r="D24" s="5">
        <v>100.05</v>
      </c>
      <c r="E24" s="5">
        <v>99.46</v>
      </c>
    </row>
    <row r="25" spans="1:5" x14ac:dyDescent="0.25">
      <c r="A25" s="4">
        <v>43831</v>
      </c>
      <c r="B25" s="5">
        <v>99.53</v>
      </c>
      <c r="C25" s="5">
        <v>99.98</v>
      </c>
      <c r="D25" s="5">
        <v>99.51</v>
      </c>
      <c r="E25" s="5">
        <v>99.3</v>
      </c>
    </row>
    <row r="26" spans="1:5" x14ac:dyDescent="0.25">
      <c r="A26" s="4">
        <v>43862</v>
      </c>
      <c r="B26" s="5">
        <v>99.1</v>
      </c>
      <c r="C26" s="5">
        <v>99.55</v>
      </c>
      <c r="D26" s="5">
        <v>98.66</v>
      </c>
      <c r="E26" s="5">
        <v>99.36</v>
      </c>
    </row>
    <row r="27" spans="1:5" x14ac:dyDescent="0.25">
      <c r="A27" s="4">
        <v>43891</v>
      </c>
      <c r="B27" s="5">
        <v>98.62</v>
      </c>
      <c r="C27" s="5">
        <v>99.21</v>
      </c>
      <c r="D27" s="5">
        <v>97.85</v>
      </c>
      <c r="E27" s="5">
        <v>99.01</v>
      </c>
    </row>
    <row r="28" spans="1:5" x14ac:dyDescent="0.25">
      <c r="A28" s="4">
        <v>43922</v>
      </c>
      <c r="B28" s="5">
        <v>96.08</v>
      </c>
      <c r="C28" s="5">
        <v>99.13</v>
      </c>
      <c r="D28" s="5">
        <v>95.24</v>
      </c>
      <c r="E28" s="5">
        <v>97.58</v>
      </c>
    </row>
    <row r="29" spans="1:5" x14ac:dyDescent="0.25">
      <c r="A29" s="4">
        <v>43952</v>
      </c>
      <c r="B29" s="5">
        <v>95.07</v>
      </c>
      <c r="C29" s="5">
        <v>98.62</v>
      </c>
      <c r="D29" s="5">
        <v>93.76</v>
      </c>
      <c r="E29" s="5">
        <v>95.82</v>
      </c>
    </row>
    <row r="30" spans="1:5" x14ac:dyDescent="0.25">
      <c r="A30" s="4">
        <v>43983</v>
      </c>
      <c r="B30" s="5">
        <v>95.08</v>
      </c>
      <c r="C30" s="5">
        <v>98.36</v>
      </c>
      <c r="D30" s="5">
        <v>93.52</v>
      </c>
      <c r="E30" s="5">
        <v>94.66</v>
      </c>
    </row>
    <row r="31" spans="1:5" x14ac:dyDescent="0.25">
      <c r="A31" s="4">
        <v>44013</v>
      </c>
      <c r="B31" s="5">
        <v>96.81</v>
      </c>
      <c r="C31" s="5">
        <v>98.02</v>
      </c>
      <c r="D31" s="5">
        <v>94.9</v>
      </c>
      <c r="E31" s="5">
        <v>94.63</v>
      </c>
    </row>
    <row r="32" spans="1:5" x14ac:dyDescent="0.25">
      <c r="A32" s="4">
        <v>44044</v>
      </c>
      <c r="B32" s="5">
        <v>98.47</v>
      </c>
      <c r="C32" s="5">
        <v>98.02</v>
      </c>
      <c r="D32" s="5">
        <v>96.52</v>
      </c>
      <c r="E32" s="5">
        <v>94.7</v>
      </c>
    </row>
    <row r="33" spans="1:5" x14ac:dyDescent="0.25">
      <c r="A33" s="4">
        <v>44075</v>
      </c>
      <c r="B33" s="5">
        <v>98.42</v>
      </c>
      <c r="C33" s="5">
        <v>97.94</v>
      </c>
      <c r="D33" s="5">
        <v>96.39</v>
      </c>
      <c r="E33" s="5">
        <v>94.17</v>
      </c>
    </row>
    <row r="34" spans="1:5" x14ac:dyDescent="0.25">
      <c r="A34" s="4">
        <v>44105</v>
      </c>
      <c r="B34" s="5">
        <v>97.67</v>
      </c>
      <c r="C34" s="5">
        <v>98.02</v>
      </c>
      <c r="D34" s="5">
        <v>95.73</v>
      </c>
      <c r="E34" s="5">
        <v>93.37</v>
      </c>
    </row>
    <row r="35" spans="1:5" x14ac:dyDescent="0.25">
      <c r="A35" s="4">
        <v>44136</v>
      </c>
      <c r="B35" s="5">
        <v>96.33</v>
      </c>
      <c r="C35" s="5">
        <v>98.02</v>
      </c>
      <c r="D35" s="5">
        <v>94.43</v>
      </c>
      <c r="E35" s="5">
        <v>92.67</v>
      </c>
    </row>
    <row r="36" spans="1:5" x14ac:dyDescent="0.25">
      <c r="A36" s="4">
        <v>44166</v>
      </c>
      <c r="B36" s="5">
        <v>95.61</v>
      </c>
      <c r="C36" s="5">
        <v>97.94</v>
      </c>
      <c r="D36" s="5">
        <v>93.64</v>
      </c>
      <c r="E36" s="5">
        <v>92.42</v>
      </c>
    </row>
    <row r="37" spans="1:5" x14ac:dyDescent="0.25">
      <c r="A37" s="4">
        <v>44197</v>
      </c>
      <c r="B37" s="5">
        <v>95.96</v>
      </c>
      <c r="C37" s="5">
        <v>97.94</v>
      </c>
      <c r="D37" s="5">
        <v>93.98</v>
      </c>
      <c r="E37" s="5">
        <v>92.44</v>
      </c>
    </row>
    <row r="38" spans="1:5" x14ac:dyDescent="0.25">
      <c r="A38" s="4">
        <v>44228</v>
      </c>
      <c r="B38" s="5">
        <v>96.55</v>
      </c>
      <c r="C38" s="5">
        <v>97.85</v>
      </c>
      <c r="D38" s="5">
        <v>94.48</v>
      </c>
      <c r="E38" s="5">
        <v>92.69</v>
      </c>
    </row>
    <row r="39" spans="1:5" x14ac:dyDescent="0.25">
      <c r="A39" s="4">
        <v>44256</v>
      </c>
      <c r="B39" s="5">
        <v>96.47</v>
      </c>
      <c r="C39" s="5">
        <v>97.68</v>
      </c>
      <c r="D39" s="5">
        <v>94.23</v>
      </c>
      <c r="E39" s="5">
        <v>93.14</v>
      </c>
    </row>
    <row r="40" spans="1:5" x14ac:dyDescent="0.25">
      <c r="A40" s="4">
        <v>44287</v>
      </c>
      <c r="B40" s="5">
        <v>96.86</v>
      </c>
      <c r="C40" s="5">
        <v>97.26</v>
      </c>
      <c r="D40" s="5">
        <v>94.2</v>
      </c>
      <c r="E40" s="5">
        <v>93.74</v>
      </c>
    </row>
    <row r="41" spans="1:5" x14ac:dyDescent="0.25">
      <c r="A41" s="4">
        <v>44317</v>
      </c>
      <c r="B41" s="5">
        <v>97.24</v>
      </c>
      <c r="C41" s="5">
        <v>97.09</v>
      </c>
      <c r="D41" s="5">
        <v>94.4</v>
      </c>
      <c r="E41" s="5">
        <v>94.57</v>
      </c>
    </row>
    <row r="42" spans="1:5" x14ac:dyDescent="0.25">
      <c r="A42" s="4">
        <v>44348</v>
      </c>
      <c r="B42" s="5">
        <v>98.9</v>
      </c>
      <c r="C42" s="5">
        <v>97.09</v>
      </c>
      <c r="D42" s="5">
        <v>96.02</v>
      </c>
      <c r="E42" s="5">
        <v>95.6</v>
      </c>
    </row>
    <row r="43" spans="1:5" x14ac:dyDescent="0.25">
      <c r="A43" s="4">
        <v>44378</v>
      </c>
      <c r="B43" s="5">
        <v>100.8</v>
      </c>
      <c r="C43" s="5">
        <v>97.26</v>
      </c>
      <c r="D43" s="5">
        <v>98.03</v>
      </c>
      <c r="E43" s="5">
        <v>96.69</v>
      </c>
    </row>
    <row r="44" spans="1:5" x14ac:dyDescent="0.25">
      <c r="A44" s="4">
        <v>44409</v>
      </c>
      <c r="B44" s="5">
        <v>102.13</v>
      </c>
      <c r="C44" s="5">
        <v>97.26</v>
      </c>
      <c r="D44" s="5">
        <v>99.33</v>
      </c>
      <c r="E44" s="5">
        <v>97.56</v>
      </c>
    </row>
    <row r="45" spans="1:5" x14ac:dyDescent="0.25">
      <c r="A45" s="4">
        <f>+EDATE(A44,1)</f>
        <v>44440</v>
      </c>
      <c r="B45" s="5">
        <v>102.69</v>
      </c>
      <c r="C45" s="5">
        <v>97.26</v>
      </c>
      <c r="D45" s="5">
        <v>99.88</v>
      </c>
      <c r="E45" s="5">
        <v>98.19</v>
      </c>
    </row>
    <row r="46" spans="1:5" x14ac:dyDescent="0.25">
      <c r="A46" s="4">
        <f t="shared" ref="A46:A63" si="0">+EDATE(A45,1)</f>
        <v>44470</v>
      </c>
      <c r="B46" s="5">
        <v>103</v>
      </c>
      <c r="C46" s="5">
        <v>97.17</v>
      </c>
      <c r="D46" s="5">
        <v>100.09</v>
      </c>
      <c r="E46" s="5">
        <v>98.88</v>
      </c>
    </row>
    <row r="47" spans="1:5" x14ac:dyDescent="0.25">
      <c r="A47" s="4">
        <f t="shared" si="0"/>
        <v>44501</v>
      </c>
      <c r="B47" s="5">
        <v>104.15</v>
      </c>
      <c r="C47" s="5">
        <v>97.17</v>
      </c>
      <c r="D47" s="5">
        <v>101.2</v>
      </c>
      <c r="E47" s="5">
        <v>99.51</v>
      </c>
    </row>
    <row r="48" spans="1:5" x14ac:dyDescent="0.25">
      <c r="A48" s="4">
        <f t="shared" si="0"/>
        <v>44531</v>
      </c>
      <c r="B48" s="5">
        <v>104.11</v>
      </c>
      <c r="C48" s="5">
        <v>97.34</v>
      </c>
      <c r="D48" s="5">
        <v>101.34</v>
      </c>
      <c r="E48" s="5">
        <v>100.11</v>
      </c>
    </row>
    <row r="49" spans="1:5" x14ac:dyDescent="0.25">
      <c r="A49" s="4">
        <f t="shared" si="0"/>
        <v>44562</v>
      </c>
      <c r="B49" s="5">
        <v>104.97</v>
      </c>
      <c r="C49" s="5">
        <v>97.34</v>
      </c>
      <c r="D49" s="5">
        <v>102.17</v>
      </c>
      <c r="E49" s="5">
        <v>100.54</v>
      </c>
    </row>
    <row r="50" spans="1:5" x14ac:dyDescent="0.25">
      <c r="A50" s="4">
        <f t="shared" si="0"/>
        <v>44593</v>
      </c>
      <c r="B50" s="5">
        <v>105.43</v>
      </c>
      <c r="C50" s="5">
        <v>97.34</v>
      </c>
      <c r="D50" s="5">
        <v>102.62</v>
      </c>
      <c r="E50" s="5">
        <v>100.95</v>
      </c>
    </row>
    <row r="51" spans="1:5" x14ac:dyDescent="0.25">
      <c r="A51" s="4">
        <f t="shared" si="0"/>
        <v>44621</v>
      </c>
      <c r="B51" s="5">
        <v>105.91</v>
      </c>
      <c r="C51" s="5">
        <v>97.17</v>
      </c>
      <c r="D51" s="5">
        <v>102.91</v>
      </c>
      <c r="E51" s="5">
        <v>101.47</v>
      </c>
    </row>
    <row r="52" spans="1:5" x14ac:dyDescent="0.25">
      <c r="A52" s="4">
        <f t="shared" si="0"/>
        <v>44652</v>
      </c>
      <c r="B52" s="5">
        <v>105.99</v>
      </c>
      <c r="C52" s="5">
        <v>97.17</v>
      </c>
      <c r="D52" s="5">
        <v>102.99</v>
      </c>
      <c r="E52" s="5">
        <v>102.13</v>
      </c>
    </row>
    <row r="53" spans="1:5" x14ac:dyDescent="0.25">
      <c r="A53" s="4">
        <f t="shared" si="0"/>
        <v>44682</v>
      </c>
      <c r="B53" s="5">
        <v>106.35</v>
      </c>
      <c r="C53" s="5">
        <v>97.34</v>
      </c>
      <c r="D53" s="5">
        <v>103.53</v>
      </c>
      <c r="E53" s="5">
        <v>102.95</v>
      </c>
    </row>
    <row r="54" spans="1:5" x14ac:dyDescent="0.25">
      <c r="A54" s="4">
        <f t="shared" si="0"/>
        <v>44713</v>
      </c>
      <c r="B54" s="5">
        <v>107.05</v>
      </c>
      <c r="C54" s="5">
        <v>97.26</v>
      </c>
      <c r="D54" s="5">
        <v>104.12</v>
      </c>
      <c r="E54" s="5">
        <v>103.24</v>
      </c>
    </row>
    <row r="55" spans="1:5" x14ac:dyDescent="0.25">
      <c r="A55" s="4">
        <f t="shared" si="0"/>
        <v>44743</v>
      </c>
      <c r="B55" s="5">
        <v>106.71</v>
      </c>
      <c r="C55" s="5">
        <v>97.09</v>
      </c>
      <c r="D55" s="5">
        <v>103.6</v>
      </c>
      <c r="E55" s="5">
        <v>103.21</v>
      </c>
    </row>
    <row r="56" spans="1:5" x14ac:dyDescent="0.25">
      <c r="A56" s="4">
        <f t="shared" si="0"/>
        <v>44774</v>
      </c>
      <c r="B56" s="5">
        <v>106.35</v>
      </c>
      <c r="C56" s="5">
        <v>96.92</v>
      </c>
      <c r="D56" s="5">
        <v>103.07</v>
      </c>
      <c r="E56" s="5">
        <v>103.1</v>
      </c>
    </row>
    <row r="57" spans="1:5" x14ac:dyDescent="0.25">
      <c r="A57" s="4">
        <f t="shared" si="0"/>
        <v>44805</v>
      </c>
      <c r="B57" s="5">
        <v>106.92</v>
      </c>
      <c r="C57" s="5">
        <v>96.92</v>
      </c>
      <c r="D57" s="5">
        <v>103.62</v>
      </c>
      <c r="E57" s="5">
        <v>103.63</v>
      </c>
    </row>
    <row r="58" spans="1:5" x14ac:dyDescent="0.25">
      <c r="A58" s="4">
        <f t="shared" si="0"/>
        <v>44835</v>
      </c>
      <c r="B58" s="5">
        <v>108.28</v>
      </c>
      <c r="C58" s="5">
        <v>97.17</v>
      </c>
      <c r="D58" s="5">
        <v>105.22</v>
      </c>
      <c r="E58" s="5">
        <v>104.44</v>
      </c>
    </row>
    <row r="59" spans="1:5" x14ac:dyDescent="0.25">
      <c r="A59" s="4">
        <f t="shared" si="0"/>
        <v>44866</v>
      </c>
      <c r="B59" s="5">
        <v>109.65</v>
      </c>
      <c r="C59" s="5">
        <v>97.26</v>
      </c>
      <c r="D59" s="5">
        <v>106.64</v>
      </c>
      <c r="E59" s="5">
        <v>105.28</v>
      </c>
    </row>
    <row r="60" spans="1:5" x14ac:dyDescent="0.25">
      <c r="A60" s="4">
        <f t="shared" si="0"/>
        <v>44896</v>
      </c>
      <c r="B60" s="5">
        <v>109.89</v>
      </c>
      <c r="C60" s="5">
        <v>97.43</v>
      </c>
      <c r="D60" s="5">
        <v>107.06</v>
      </c>
      <c r="E60" s="5">
        <v>105.84</v>
      </c>
    </row>
    <row r="61" spans="1:5" x14ac:dyDescent="0.25">
      <c r="A61" s="4">
        <f t="shared" si="0"/>
        <v>44927</v>
      </c>
      <c r="B61" s="5">
        <v>110.7</v>
      </c>
      <c r="C61" s="5">
        <v>97.43</v>
      </c>
      <c r="D61" s="5">
        <v>107.84</v>
      </c>
      <c r="E61" s="5">
        <v>106.22</v>
      </c>
    </row>
    <row r="62" spans="1:5" x14ac:dyDescent="0.25">
      <c r="A62" s="4">
        <f t="shared" si="0"/>
        <v>44958</v>
      </c>
      <c r="B62" s="5">
        <v>109.63</v>
      </c>
      <c r="C62" s="5">
        <v>97.6</v>
      </c>
      <c r="D62" s="5">
        <v>107</v>
      </c>
      <c r="E62" s="5">
        <v>106.47</v>
      </c>
    </row>
    <row r="63" spans="1:5" x14ac:dyDescent="0.25">
      <c r="A63" s="4">
        <f t="shared" si="0"/>
        <v>44986</v>
      </c>
      <c r="B63" s="5">
        <v>110.1</v>
      </c>
      <c r="C63" s="5">
        <v>97.51</v>
      </c>
      <c r="D63" s="5">
        <v>107.35</v>
      </c>
      <c r="E63" s="5">
        <v>106.66</v>
      </c>
    </row>
    <row r="64" spans="1:5" x14ac:dyDescent="0.25">
      <c r="A64" s="3"/>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B4EFE-148D-4D13-AD83-8D5C5FDFD226}">
  <dimension ref="A1:D3988"/>
  <sheetViews>
    <sheetView workbookViewId="0"/>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13</v>
      </c>
      <c r="C3" s="1"/>
      <c r="D3" s="1"/>
    </row>
    <row r="4" spans="1:4" x14ac:dyDescent="0.25">
      <c r="A4" s="6"/>
      <c r="B4" s="1" t="s">
        <v>14</v>
      </c>
      <c r="C4" s="1"/>
      <c r="D4" s="1"/>
    </row>
    <row r="5" spans="1:4" x14ac:dyDescent="0.25">
      <c r="A5" s="6"/>
      <c r="B5" s="1" t="s">
        <v>15</v>
      </c>
      <c r="C5" s="1"/>
      <c r="D5" s="1"/>
    </row>
    <row r="6" spans="1:4" x14ac:dyDescent="0.25">
      <c r="A6" s="6"/>
      <c r="B6" s="1" t="s">
        <v>16</v>
      </c>
      <c r="C6" s="1"/>
      <c r="D6" s="1"/>
    </row>
    <row r="7" spans="1:4" x14ac:dyDescent="0.25">
      <c r="A7" s="6"/>
      <c r="B7" s="1" t="s">
        <v>17</v>
      </c>
      <c r="C7" s="1"/>
      <c r="D7" s="1"/>
    </row>
    <row r="8" spans="1:4" x14ac:dyDescent="0.25">
      <c r="A8" s="6"/>
      <c r="B8" s="1" t="s">
        <v>18</v>
      </c>
      <c r="C8" s="1"/>
      <c r="D8" s="1"/>
    </row>
    <row r="9" spans="1:4" x14ac:dyDescent="0.25">
      <c r="A9" s="6"/>
      <c r="B9" s="1"/>
      <c r="C9" s="1"/>
      <c r="D9" s="1"/>
    </row>
    <row r="10" spans="1:4" x14ac:dyDescent="0.25">
      <c r="A10" s="6"/>
      <c r="B10" s="1"/>
      <c r="C10" s="1"/>
      <c r="D10" s="1"/>
    </row>
    <row r="11" spans="1:4" x14ac:dyDescent="0.25">
      <c r="A11" s="6"/>
      <c r="B11" s="1"/>
      <c r="C11" s="1"/>
      <c r="D11" s="1"/>
    </row>
    <row r="12" spans="1:4" x14ac:dyDescent="0.25">
      <c r="A12" s="6"/>
      <c r="B12" s="1" t="s">
        <v>19</v>
      </c>
      <c r="C12" s="1" t="s">
        <v>20</v>
      </c>
      <c r="D12" s="1" t="s">
        <v>21</v>
      </c>
    </row>
    <row r="13" spans="1:4" x14ac:dyDescent="0.25">
      <c r="A13" s="7">
        <v>43101</v>
      </c>
      <c r="B13" s="5">
        <v>3.5</v>
      </c>
      <c r="C13" s="5">
        <v>2.13</v>
      </c>
      <c r="D13" s="5">
        <v>11.07</v>
      </c>
    </row>
    <row r="14" spans="1:4" x14ac:dyDescent="0.25">
      <c r="A14" s="7">
        <v>43132</v>
      </c>
      <c r="B14" s="5">
        <v>3.6</v>
      </c>
      <c r="C14" s="5">
        <v>2.12</v>
      </c>
      <c r="D14" s="5">
        <v>11.13</v>
      </c>
    </row>
    <row r="15" spans="1:4" x14ac:dyDescent="0.25">
      <c r="A15" s="7">
        <v>43160</v>
      </c>
      <c r="B15" s="5">
        <v>3.07</v>
      </c>
      <c r="C15" s="5">
        <v>2.11</v>
      </c>
      <c r="D15" s="5">
        <v>10.33</v>
      </c>
    </row>
    <row r="16" spans="1:4" x14ac:dyDescent="0.25">
      <c r="A16" s="7">
        <v>43191</v>
      </c>
      <c r="B16" s="5">
        <v>2.97</v>
      </c>
      <c r="C16" s="5">
        <v>2.0499999999999998</v>
      </c>
      <c r="D16" s="5">
        <v>9.8000000000000007</v>
      </c>
    </row>
    <row r="17" spans="1:4" x14ac:dyDescent="0.25">
      <c r="A17" s="7">
        <v>43221</v>
      </c>
      <c r="B17" s="5">
        <v>2.9</v>
      </c>
      <c r="C17" s="5">
        <v>2.08</v>
      </c>
      <c r="D17" s="5">
        <v>9.33</v>
      </c>
    </row>
    <row r="18" spans="1:4" x14ac:dyDescent="0.25">
      <c r="A18" s="7">
        <v>43252</v>
      </c>
      <c r="B18" s="5">
        <v>3.17</v>
      </c>
      <c r="C18" s="5">
        <v>2.15</v>
      </c>
      <c r="D18" s="5">
        <v>9.5</v>
      </c>
    </row>
    <row r="19" spans="1:4" x14ac:dyDescent="0.25">
      <c r="A19" s="7">
        <v>43282</v>
      </c>
      <c r="B19" s="5">
        <v>3.2</v>
      </c>
      <c r="C19" s="5">
        <v>2.31</v>
      </c>
      <c r="D19" s="5">
        <v>9.8000000000000007</v>
      </c>
    </row>
    <row r="20" spans="1:4" x14ac:dyDescent="0.25">
      <c r="A20" s="7">
        <v>43313</v>
      </c>
      <c r="B20" s="5">
        <v>3.47</v>
      </c>
      <c r="C20" s="5">
        <v>2.4500000000000002</v>
      </c>
      <c r="D20" s="5">
        <v>9.8000000000000007</v>
      </c>
    </row>
    <row r="21" spans="1:4" x14ac:dyDescent="0.25">
      <c r="A21" s="7">
        <v>43344</v>
      </c>
      <c r="B21" s="5">
        <v>3.03</v>
      </c>
      <c r="C21" s="5">
        <v>2.5499999999999998</v>
      </c>
      <c r="D21" s="5">
        <v>9.23</v>
      </c>
    </row>
    <row r="22" spans="1:4" x14ac:dyDescent="0.25">
      <c r="A22" s="7">
        <v>43374</v>
      </c>
      <c r="B22" s="5">
        <v>2.83</v>
      </c>
      <c r="C22" s="5">
        <v>2.6</v>
      </c>
      <c r="D22" s="5">
        <v>9.17</v>
      </c>
    </row>
    <row r="23" spans="1:4" x14ac:dyDescent="0.25">
      <c r="A23" s="7">
        <v>43405</v>
      </c>
      <c r="B23" s="5">
        <v>3.17</v>
      </c>
      <c r="C23" s="5">
        <v>2.61</v>
      </c>
      <c r="D23" s="5">
        <v>9.3000000000000007</v>
      </c>
    </row>
    <row r="24" spans="1:4" x14ac:dyDescent="0.25">
      <c r="A24" s="7">
        <v>43435</v>
      </c>
      <c r="B24" s="5">
        <v>3.03</v>
      </c>
      <c r="C24" s="5">
        <v>2.63</v>
      </c>
      <c r="D24" s="5">
        <v>9.0299999999999994</v>
      </c>
    </row>
    <row r="25" spans="1:4" x14ac:dyDescent="0.25">
      <c r="A25" s="7">
        <v>43466</v>
      </c>
      <c r="B25" s="5">
        <v>3.03</v>
      </c>
      <c r="C25" s="5">
        <v>2.67</v>
      </c>
      <c r="D25" s="5">
        <v>8.6300000000000008</v>
      </c>
    </row>
    <row r="26" spans="1:4" x14ac:dyDescent="0.25">
      <c r="A26" s="7">
        <v>43497</v>
      </c>
      <c r="B26" s="5">
        <v>2.87</v>
      </c>
      <c r="C26" s="5">
        <v>2.72</v>
      </c>
      <c r="D26" s="5">
        <v>8.6300000000000008</v>
      </c>
    </row>
    <row r="27" spans="1:4" x14ac:dyDescent="0.25">
      <c r="A27" s="7">
        <v>43525</v>
      </c>
      <c r="B27" s="5">
        <v>3.47</v>
      </c>
      <c r="C27" s="5">
        <v>2.78</v>
      </c>
      <c r="D27" s="5">
        <v>8.6999999999999993</v>
      </c>
    </row>
    <row r="28" spans="1:4" x14ac:dyDescent="0.25">
      <c r="A28" s="7">
        <v>43556</v>
      </c>
      <c r="B28" s="5">
        <v>3.5</v>
      </c>
      <c r="C28" s="5">
        <v>2.94</v>
      </c>
      <c r="D28" s="5">
        <v>8.8699999999999992</v>
      </c>
    </row>
    <row r="29" spans="1:4" x14ac:dyDescent="0.25">
      <c r="A29" s="7">
        <v>43586</v>
      </c>
      <c r="B29" s="5">
        <v>3.63</v>
      </c>
      <c r="C29" s="5">
        <v>3.16</v>
      </c>
      <c r="D29" s="5">
        <v>9.0299999999999994</v>
      </c>
    </row>
    <row r="30" spans="1:4" x14ac:dyDescent="0.25">
      <c r="A30" s="7">
        <v>43617</v>
      </c>
      <c r="B30" s="5">
        <v>3.83</v>
      </c>
      <c r="C30" s="5">
        <v>3.42</v>
      </c>
      <c r="D30" s="5">
        <v>9.5299999999999994</v>
      </c>
    </row>
    <row r="31" spans="1:4" x14ac:dyDescent="0.25">
      <c r="A31" s="7">
        <v>43647</v>
      </c>
      <c r="B31" s="5">
        <v>3.93</v>
      </c>
      <c r="C31" s="5">
        <v>3.61</v>
      </c>
      <c r="D31" s="5">
        <v>9.83</v>
      </c>
    </row>
    <row r="32" spans="1:4" x14ac:dyDescent="0.25">
      <c r="A32" s="7">
        <v>43678</v>
      </c>
      <c r="B32" s="5">
        <v>4.2699999999999996</v>
      </c>
      <c r="C32" s="5">
        <v>3.78</v>
      </c>
      <c r="D32" s="5">
        <v>10.6</v>
      </c>
    </row>
    <row r="33" spans="1:4" x14ac:dyDescent="0.25">
      <c r="A33" s="7">
        <v>43709</v>
      </c>
      <c r="B33" s="5">
        <v>4.2300000000000004</v>
      </c>
      <c r="C33" s="5">
        <v>3.89</v>
      </c>
      <c r="D33" s="5">
        <v>10.87</v>
      </c>
    </row>
    <row r="34" spans="1:4" x14ac:dyDescent="0.25">
      <c r="A34" s="7">
        <v>43739</v>
      </c>
      <c r="B34" s="5">
        <v>4.33</v>
      </c>
      <c r="C34" s="5">
        <v>4</v>
      </c>
      <c r="D34" s="5">
        <v>10.73</v>
      </c>
    </row>
    <row r="35" spans="1:4" x14ac:dyDescent="0.25">
      <c r="A35" s="7">
        <v>43770</v>
      </c>
      <c r="B35" s="5">
        <v>4.07</v>
      </c>
      <c r="C35" s="5">
        <v>4.1100000000000003</v>
      </c>
      <c r="D35" s="5">
        <v>10.53</v>
      </c>
    </row>
    <row r="36" spans="1:4" x14ac:dyDescent="0.25">
      <c r="A36" s="7">
        <v>43800</v>
      </c>
      <c r="B36" s="5">
        <v>4.2300000000000004</v>
      </c>
      <c r="C36" s="5">
        <v>4.2300000000000004</v>
      </c>
      <c r="D36" s="5">
        <v>10.73</v>
      </c>
    </row>
    <row r="37" spans="1:4" x14ac:dyDescent="0.25">
      <c r="A37" s="7">
        <v>43831</v>
      </c>
      <c r="B37" s="5">
        <v>4.2</v>
      </c>
      <c r="C37" s="5">
        <v>4.33</v>
      </c>
      <c r="D37" s="5">
        <v>10.93</v>
      </c>
    </row>
    <row r="38" spans="1:4" x14ac:dyDescent="0.25">
      <c r="A38" s="7">
        <v>43862</v>
      </c>
      <c r="B38" s="5">
        <v>4.87</v>
      </c>
      <c r="C38" s="5">
        <v>4.42</v>
      </c>
      <c r="D38" s="5">
        <v>11.4</v>
      </c>
    </row>
    <row r="39" spans="1:4" x14ac:dyDescent="0.25">
      <c r="A39" s="7">
        <v>43891</v>
      </c>
      <c r="B39" s="5">
        <v>4.3</v>
      </c>
      <c r="C39" s="5">
        <v>4.71</v>
      </c>
      <c r="D39" s="5">
        <v>10.9</v>
      </c>
    </row>
    <row r="40" spans="1:4" x14ac:dyDescent="0.25">
      <c r="A40" s="7">
        <v>43922</v>
      </c>
      <c r="B40" s="5">
        <v>5.23</v>
      </c>
      <c r="C40" s="5">
        <v>5.54</v>
      </c>
      <c r="D40" s="5">
        <v>12.57</v>
      </c>
    </row>
    <row r="41" spans="1:4" x14ac:dyDescent="0.25">
      <c r="A41" s="7">
        <v>43952</v>
      </c>
      <c r="B41" s="5">
        <v>5.77</v>
      </c>
      <c r="C41" s="5">
        <v>6.43</v>
      </c>
      <c r="D41" s="5">
        <v>13.7</v>
      </c>
    </row>
    <row r="42" spans="1:4" x14ac:dyDescent="0.25">
      <c r="A42" s="7">
        <v>43983</v>
      </c>
      <c r="B42" s="5">
        <v>6.53</v>
      </c>
      <c r="C42" s="5">
        <v>7.29</v>
      </c>
      <c r="D42" s="5">
        <v>14.9</v>
      </c>
    </row>
    <row r="43" spans="1:4" x14ac:dyDescent="0.25">
      <c r="A43" s="7">
        <v>44013</v>
      </c>
      <c r="B43" s="5">
        <v>6.77</v>
      </c>
      <c r="C43" s="5">
        <v>7.77</v>
      </c>
      <c r="D43" s="5">
        <v>14.93</v>
      </c>
    </row>
    <row r="44" spans="1:4" x14ac:dyDescent="0.25">
      <c r="A44" s="7">
        <v>44044</v>
      </c>
      <c r="B44" s="5">
        <v>6.4</v>
      </c>
      <c r="C44" s="5">
        <v>8.41</v>
      </c>
      <c r="D44" s="5">
        <v>14.63</v>
      </c>
    </row>
    <row r="45" spans="1:4" x14ac:dyDescent="0.25">
      <c r="A45" s="7">
        <v>44075</v>
      </c>
      <c r="B45" s="5">
        <v>6.53</v>
      </c>
      <c r="C45" s="5">
        <v>9.0299999999999994</v>
      </c>
      <c r="D45" s="5">
        <v>15.33</v>
      </c>
    </row>
    <row r="46" spans="1:4" x14ac:dyDescent="0.25">
      <c r="A46" s="7">
        <v>44105</v>
      </c>
      <c r="B46" s="5">
        <v>7</v>
      </c>
      <c r="C46" s="5">
        <v>9.66</v>
      </c>
      <c r="D46" s="5">
        <v>15.9</v>
      </c>
    </row>
    <row r="47" spans="1:4" x14ac:dyDescent="0.25">
      <c r="A47" s="7">
        <v>44136</v>
      </c>
      <c r="B47" s="5">
        <v>7.53</v>
      </c>
      <c r="C47" s="5">
        <v>10.19</v>
      </c>
      <c r="D47" s="5">
        <v>16.5</v>
      </c>
    </row>
    <row r="48" spans="1:4" x14ac:dyDescent="0.25">
      <c r="A48" s="7">
        <v>44166</v>
      </c>
      <c r="B48" s="5">
        <v>8.1300000000000008</v>
      </c>
      <c r="C48" s="5">
        <v>10.54</v>
      </c>
      <c r="D48" s="5">
        <v>17.170000000000002</v>
      </c>
    </row>
    <row r="49" spans="1:4" x14ac:dyDescent="0.25">
      <c r="A49" s="7">
        <v>44197</v>
      </c>
      <c r="B49" s="5">
        <v>7.87</v>
      </c>
      <c r="C49" s="5">
        <v>10.8</v>
      </c>
      <c r="D49" s="5">
        <v>16.399999999999999</v>
      </c>
    </row>
    <row r="50" spans="1:4" x14ac:dyDescent="0.25">
      <c r="A50" s="7">
        <v>44228</v>
      </c>
      <c r="B50" s="5">
        <v>7.17</v>
      </c>
      <c r="C50" s="5">
        <v>10.82</v>
      </c>
      <c r="D50" s="5">
        <v>15.07</v>
      </c>
    </row>
    <row r="51" spans="1:4" x14ac:dyDescent="0.25">
      <c r="A51" s="7">
        <v>44256</v>
      </c>
      <c r="B51" s="5">
        <v>7.57</v>
      </c>
      <c r="C51" s="5">
        <v>10.71</v>
      </c>
      <c r="D51" s="5">
        <v>14.53</v>
      </c>
    </row>
    <row r="52" spans="1:4" x14ac:dyDescent="0.25">
      <c r="A52" s="7">
        <v>44287</v>
      </c>
      <c r="B52" s="5">
        <v>7.87</v>
      </c>
      <c r="C52" s="5">
        <v>10.29</v>
      </c>
      <c r="D52" s="5">
        <v>14.5</v>
      </c>
    </row>
    <row r="53" spans="1:4" x14ac:dyDescent="0.25">
      <c r="A53" s="7">
        <v>44317</v>
      </c>
      <c r="B53" s="5">
        <v>7.7</v>
      </c>
      <c r="C53" s="5">
        <v>9.67</v>
      </c>
      <c r="D53" s="5">
        <v>14.67</v>
      </c>
    </row>
    <row r="54" spans="1:4" x14ac:dyDescent="0.25">
      <c r="A54" s="7">
        <v>44348</v>
      </c>
      <c r="B54" s="5">
        <v>6.77</v>
      </c>
      <c r="C54" s="5">
        <v>8.81</v>
      </c>
      <c r="D54" s="5">
        <v>13.83</v>
      </c>
    </row>
    <row r="55" spans="1:4" x14ac:dyDescent="0.25">
      <c r="A55" s="7">
        <v>44378</v>
      </c>
      <c r="B55" s="5">
        <v>5.43</v>
      </c>
      <c r="C55" s="5">
        <v>7.77</v>
      </c>
      <c r="D55" s="5">
        <v>13.13</v>
      </c>
    </row>
    <row r="56" spans="1:4" x14ac:dyDescent="0.25">
      <c r="A56" s="7">
        <v>44409</v>
      </c>
      <c r="B56" s="5">
        <v>5.17</v>
      </c>
      <c r="C56" s="5">
        <v>6.88</v>
      </c>
      <c r="D56" s="5">
        <v>13.03</v>
      </c>
    </row>
    <row r="57" spans="1:4" x14ac:dyDescent="0.25">
      <c r="A57" s="7">
        <v>44440</v>
      </c>
      <c r="B57" s="5">
        <v>4.47</v>
      </c>
      <c r="C57" s="5">
        <v>6.2</v>
      </c>
      <c r="D57" s="5">
        <v>13.27</v>
      </c>
    </row>
    <row r="58" spans="1:4" x14ac:dyDescent="0.25">
      <c r="A58" s="7">
        <v>44470</v>
      </c>
      <c r="B58" s="5">
        <v>4.7699999999999996</v>
      </c>
      <c r="C58" s="5">
        <v>5.76</v>
      </c>
      <c r="D58" s="5">
        <v>13.63</v>
      </c>
    </row>
    <row r="59" spans="1:4" x14ac:dyDescent="0.25">
      <c r="A59" s="7">
        <v>44501</v>
      </c>
      <c r="B59" s="5">
        <v>4.47</v>
      </c>
      <c r="C59" s="5">
        <v>5.37</v>
      </c>
      <c r="D59" s="5">
        <v>13.33</v>
      </c>
    </row>
    <row r="60" spans="1:4" x14ac:dyDescent="0.25">
      <c r="A60" s="7">
        <v>44531</v>
      </c>
      <c r="B60" s="5">
        <v>4.8</v>
      </c>
      <c r="C60" s="5">
        <v>5.07</v>
      </c>
      <c r="D60" s="5">
        <v>13.13</v>
      </c>
    </row>
    <row r="61" spans="1:4" x14ac:dyDescent="0.25">
      <c r="A61" s="7">
        <v>44562</v>
      </c>
      <c r="B61" s="5">
        <v>3.93</v>
      </c>
      <c r="C61" s="5">
        <v>4.82</v>
      </c>
      <c r="D61" s="5">
        <v>12.47</v>
      </c>
    </row>
    <row r="62" spans="1:4" x14ac:dyDescent="0.25">
      <c r="A62" s="7">
        <v>44593</v>
      </c>
      <c r="B62" s="5">
        <v>4.03</v>
      </c>
      <c r="C62" s="5">
        <v>4.62</v>
      </c>
      <c r="D62" s="5">
        <v>12.23</v>
      </c>
    </row>
    <row r="63" spans="1:4" x14ac:dyDescent="0.25">
      <c r="A63" s="7">
        <v>44621</v>
      </c>
      <c r="B63" s="5">
        <v>4.0999999999999996</v>
      </c>
      <c r="C63" s="5">
        <v>4.38</v>
      </c>
      <c r="D63" s="5">
        <v>11.6</v>
      </c>
    </row>
    <row r="64" spans="1:4" x14ac:dyDescent="0.25">
      <c r="A64" s="7">
        <v>44652</v>
      </c>
      <c r="B64" s="5">
        <v>3.93</v>
      </c>
      <c r="C64" s="5">
        <v>4.13</v>
      </c>
      <c r="D64" s="5">
        <v>10.53</v>
      </c>
    </row>
    <row r="65" spans="1:4" x14ac:dyDescent="0.25">
      <c r="A65" s="7">
        <v>44682</v>
      </c>
      <c r="B65" s="5">
        <v>3.6</v>
      </c>
      <c r="C65" s="5">
        <v>3.89</v>
      </c>
      <c r="D65" s="5">
        <v>9.6300000000000008</v>
      </c>
    </row>
    <row r="66" spans="1:4" x14ac:dyDescent="0.25">
      <c r="A66" s="7">
        <v>44713</v>
      </c>
      <c r="B66" s="5">
        <v>3.37</v>
      </c>
      <c r="C66" s="5">
        <v>3.85</v>
      </c>
      <c r="D66" s="5">
        <v>9.3699999999999992</v>
      </c>
    </row>
    <row r="67" spans="1:4" x14ac:dyDescent="0.25">
      <c r="A67" s="7">
        <v>44743</v>
      </c>
      <c r="B67" s="5">
        <v>3.77</v>
      </c>
      <c r="C67" s="5">
        <v>3.92</v>
      </c>
      <c r="D67" s="5">
        <v>10.53</v>
      </c>
    </row>
    <row r="68" spans="1:4" x14ac:dyDescent="0.25">
      <c r="A68" s="7">
        <v>44774</v>
      </c>
      <c r="B68" s="5">
        <v>3.9</v>
      </c>
      <c r="C68" s="5">
        <v>4.07</v>
      </c>
      <c r="D68" s="5">
        <v>10.87</v>
      </c>
    </row>
    <row r="69" spans="1:4" x14ac:dyDescent="0.25">
      <c r="A69" s="7">
        <v>44805</v>
      </c>
      <c r="B69" s="5">
        <v>3.67</v>
      </c>
      <c r="C69" s="5">
        <v>4.07</v>
      </c>
      <c r="D69" s="5">
        <v>10.8</v>
      </c>
    </row>
    <row r="70" spans="1:4" x14ac:dyDescent="0.25">
      <c r="A70" s="7">
        <v>44835</v>
      </c>
      <c r="B70" s="5">
        <v>3.33</v>
      </c>
      <c r="C70" s="5">
        <v>3.96</v>
      </c>
      <c r="D70" s="5">
        <v>9.8000000000000007</v>
      </c>
    </row>
    <row r="71" spans="1:4" x14ac:dyDescent="0.25">
      <c r="A71" s="7">
        <v>44866</v>
      </c>
      <c r="B71" s="5">
        <v>3.67</v>
      </c>
      <c r="C71" s="5">
        <v>3.71</v>
      </c>
      <c r="D71" s="5">
        <v>10</v>
      </c>
    </row>
    <row r="72" spans="1:4" x14ac:dyDescent="0.25">
      <c r="A72" s="7">
        <v>44896</v>
      </c>
      <c r="B72" s="5">
        <v>3.6</v>
      </c>
      <c r="C72" s="5">
        <v>3.46</v>
      </c>
      <c r="D72" s="5">
        <v>9.4700000000000006</v>
      </c>
    </row>
    <row r="73" spans="1:4" x14ac:dyDescent="0.25">
      <c r="A73" s="7">
        <v>44927</v>
      </c>
      <c r="B73" s="5">
        <v>3.67</v>
      </c>
      <c r="C73" s="5">
        <v>3.21</v>
      </c>
      <c r="D73" s="5">
        <v>9.6</v>
      </c>
    </row>
    <row r="74" spans="1:4" x14ac:dyDescent="0.25">
      <c r="A74" s="7">
        <v>44958</v>
      </c>
      <c r="B74" s="5">
        <v>3.77</v>
      </c>
      <c r="C74" s="5">
        <v>3.03</v>
      </c>
      <c r="D74" s="5">
        <v>9.83</v>
      </c>
    </row>
    <row r="75" spans="1:4" x14ac:dyDescent="0.25">
      <c r="A75" s="7">
        <v>44986</v>
      </c>
      <c r="B75" s="5">
        <v>3.73</v>
      </c>
      <c r="C75" s="5">
        <v>2.84</v>
      </c>
      <c r="D75" s="5">
        <v>10.33</v>
      </c>
    </row>
    <row r="76" spans="1:4" x14ac:dyDescent="0.25">
      <c r="A76" s="7">
        <v>45017</v>
      </c>
      <c r="B76" s="5"/>
      <c r="C76" s="5">
        <v>2.73</v>
      </c>
      <c r="D76" s="5"/>
    </row>
    <row r="77" spans="1:4" x14ac:dyDescent="0.25">
      <c r="A77" s="3"/>
    </row>
    <row r="78" spans="1:4" x14ac:dyDescent="0.25">
      <c r="A78" s="7"/>
    </row>
    <row r="79" spans="1:4" x14ac:dyDescent="0.25">
      <c r="A79" s="7"/>
    </row>
    <row r="80" spans="1:4"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4BCE-C064-4E33-8B75-75864B99CCB8}">
  <dimension ref="A1:E3988"/>
  <sheetViews>
    <sheetView workbookViewId="0"/>
  </sheetViews>
  <sheetFormatPr defaultRowHeight="15" x14ac:dyDescent="0.25"/>
  <sheetData>
    <row r="1" spans="1:5" x14ac:dyDescent="0.25">
      <c r="A1" s="8"/>
      <c r="B1" s="1" t="s">
        <v>0</v>
      </c>
      <c r="C1" s="1"/>
      <c r="D1" s="1"/>
      <c r="E1" s="1"/>
    </row>
    <row r="2" spans="1:5" x14ac:dyDescent="0.25">
      <c r="A2" s="8"/>
      <c r="B2" s="1" t="s">
        <v>1</v>
      </c>
      <c r="C2" s="1"/>
      <c r="D2" s="1"/>
      <c r="E2" s="1"/>
    </row>
    <row r="3" spans="1:5" x14ac:dyDescent="0.25">
      <c r="A3" s="8"/>
      <c r="B3" s="1" t="s">
        <v>23</v>
      </c>
      <c r="C3" s="1"/>
      <c r="D3" s="1"/>
      <c r="E3" s="1"/>
    </row>
    <row r="4" spans="1:5" x14ac:dyDescent="0.25">
      <c r="A4" s="8"/>
      <c r="B4" s="1" t="s">
        <v>24</v>
      </c>
      <c r="C4" s="1"/>
      <c r="D4" s="1"/>
      <c r="E4" s="1"/>
    </row>
    <row r="5" spans="1:5" x14ac:dyDescent="0.25">
      <c r="A5" s="8"/>
      <c r="B5" s="1" t="s">
        <v>25</v>
      </c>
      <c r="C5" s="1"/>
      <c r="D5" s="1"/>
      <c r="E5" s="1"/>
    </row>
    <row r="6" spans="1:5" x14ac:dyDescent="0.25">
      <c r="A6" s="8"/>
      <c r="B6" s="1" t="s">
        <v>26</v>
      </c>
      <c r="C6" s="1"/>
      <c r="D6" s="1"/>
      <c r="E6" s="1"/>
    </row>
    <row r="7" spans="1:5" x14ac:dyDescent="0.25">
      <c r="A7" s="8"/>
      <c r="B7" s="1" t="s">
        <v>27</v>
      </c>
      <c r="C7" s="1"/>
      <c r="D7" s="1"/>
      <c r="E7" s="1"/>
    </row>
    <row r="8" spans="1:5" x14ac:dyDescent="0.25">
      <c r="A8" s="8"/>
      <c r="B8" s="1" t="s">
        <v>18</v>
      </c>
      <c r="C8" s="1"/>
      <c r="D8" s="1"/>
      <c r="E8" s="1"/>
    </row>
    <row r="9" spans="1:5" x14ac:dyDescent="0.25">
      <c r="A9" s="8"/>
      <c r="B9" s="1"/>
      <c r="C9" s="1"/>
      <c r="D9" s="1"/>
      <c r="E9" s="1"/>
    </row>
    <row r="10" spans="1:5" x14ac:dyDescent="0.25">
      <c r="A10" s="8"/>
      <c r="B10" s="1"/>
      <c r="C10" s="1"/>
      <c r="D10" s="1"/>
      <c r="E10" s="1"/>
    </row>
    <row r="11" spans="1:5" x14ac:dyDescent="0.25">
      <c r="A11" s="8"/>
      <c r="B11" s="1"/>
      <c r="C11" s="1"/>
      <c r="D11" s="1"/>
      <c r="E11" s="1"/>
    </row>
    <row r="12" spans="1:5" x14ac:dyDescent="0.25">
      <c r="A12" s="8"/>
      <c r="B12" s="1" t="s">
        <v>28</v>
      </c>
      <c r="C12" s="1" t="s">
        <v>29</v>
      </c>
      <c r="D12" s="1" t="s">
        <v>30</v>
      </c>
      <c r="E12" s="1"/>
    </row>
    <row r="13" spans="1:5" x14ac:dyDescent="0.25">
      <c r="A13" s="9">
        <v>38777</v>
      </c>
      <c r="B13" s="5">
        <v>47.55</v>
      </c>
      <c r="C13" s="5">
        <v>-8.34</v>
      </c>
      <c r="D13" s="5">
        <v>39.64</v>
      </c>
      <c r="E13" s="5">
        <v>7.64</v>
      </c>
    </row>
    <row r="14" spans="1:5" x14ac:dyDescent="0.25">
      <c r="A14" s="9">
        <v>38869</v>
      </c>
      <c r="B14" s="5">
        <v>43.79</v>
      </c>
      <c r="C14" s="5">
        <v>-8.77</v>
      </c>
      <c r="D14" s="5">
        <v>34.79</v>
      </c>
      <c r="E14" s="5">
        <v>7.64</v>
      </c>
    </row>
    <row r="15" spans="1:5" x14ac:dyDescent="0.25">
      <c r="A15" s="9">
        <v>38961</v>
      </c>
      <c r="B15" s="5">
        <v>36.25</v>
      </c>
      <c r="C15" s="5">
        <v>-6.38</v>
      </c>
      <c r="D15" s="5">
        <v>30.26</v>
      </c>
      <c r="E15" s="5">
        <v>7.64</v>
      </c>
    </row>
    <row r="16" spans="1:5" x14ac:dyDescent="0.25">
      <c r="A16" s="9">
        <v>39052</v>
      </c>
      <c r="B16" s="5">
        <v>42.85</v>
      </c>
      <c r="C16" s="5">
        <v>-7.68</v>
      </c>
      <c r="D16" s="5">
        <v>34.56</v>
      </c>
      <c r="E16" s="5">
        <v>7.64</v>
      </c>
    </row>
    <row r="17" spans="1:5" x14ac:dyDescent="0.25">
      <c r="A17" s="9">
        <v>39142</v>
      </c>
      <c r="B17" s="5">
        <v>44.85</v>
      </c>
      <c r="C17" s="5">
        <v>-6.82</v>
      </c>
      <c r="D17" s="5">
        <v>38.49</v>
      </c>
      <c r="E17" s="5">
        <v>7.64</v>
      </c>
    </row>
    <row r="18" spans="1:5" x14ac:dyDescent="0.25">
      <c r="A18" s="9">
        <v>39234</v>
      </c>
      <c r="B18" s="5">
        <v>47.97</v>
      </c>
      <c r="C18" s="5">
        <v>-3.41</v>
      </c>
      <c r="D18" s="5">
        <v>44.36</v>
      </c>
      <c r="E18" s="5">
        <v>7.64</v>
      </c>
    </row>
    <row r="19" spans="1:5" x14ac:dyDescent="0.25">
      <c r="A19" s="9">
        <v>39326</v>
      </c>
      <c r="B19" s="5">
        <v>45</v>
      </c>
      <c r="C19" s="5">
        <v>-13.21</v>
      </c>
      <c r="D19" s="5">
        <v>32.049999999999997</v>
      </c>
      <c r="E19" s="5">
        <v>7.64</v>
      </c>
    </row>
    <row r="20" spans="1:5" x14ac:dyDescent="0.25">
      <c r="A20" s="9">
        <v>39417</v>
      </c>
      <c r="B20" s="5">
        <v>35.81</v>
      </c>
      <c r="C20" s="5">
        <v>-7.28</v>
      </c>
      <c r="D20" s="5">
        <v>28.02</v>
      </c>
      <c r="E20" s="5">
        <v>7.64</v>
      </c>
    </row>
    <row r="21" spans="1:5" x14ac:dyDescent="0.25">
      <c r="A21" s="9">
        <v>39508</v>
      </c>
      <c r="B21" s="5">
        <v>24.87</v>
      </c>
      <c r="C21" s="5">
        <v>-23.06</v>
      </c>
      <c r="D21" s="5">
        <v>2.2799999999999998</v>
      </c>
      <c r="E21" s="5">
        <v>7.64</v>
      </c>
    </row>
    <row r="22" spans="1:5" x14ac:dyDescent="0.25">
      <c r="A22" s="9">
        <v>39600</v>
      </c>
      <c r="B22" s="5">
        <v>16.12</v>
      </c>
      <c r="C22" s="5">
        <v>-26.94</v>
      </c>
      <c r="D22" s="5">
        <v>-10.93</v>
      </c>
      <c r="E22" s="5">
        <v>7.64</v>
      </c>
    </row>
    <row r="23" spans="1:5" x14ac:dyDescent="0.25">
      <c r="A23" s="9">
        <v>39692</v>
      </c>
      <c r="B23" s="5">
        <v>11.94</v>
      </c>
      <c r="C23" s="5">
        <v>-35.090000000000003</v>
      </c>
      <c r="D23" s="5">
        <v>-23.18</v>
      </c>
      <c r="E23" s="5">
        <v>7.64</v>
      </c>
    </row>
    <row r="24" spans="1:5" x14ac:dyDescent="0.25">
      <c r="A24" s="9">
        <v>39783</v>
      </c>
      <c r="B24" s="5">
        <v>9.5299999999999994</v>
      </c>
      <c r="C24" s="5">
        <v>-49.89</v>
      </c>
      <c r="D24" s="5">
        <v>-40.64</v>
      </c>
      <c r="E24" s="5">
        <v>7.64</v>
      </c>
    </row>
    <row r="25" spans="1:5" x14ac:dyDescent="0.25">
      <c r="A25" s="9">
        <v>39873</v>
      </c>
      <c r="B25" s="5">
        <v>12.71</v>
      </c>
      <c r="C25" s="5">
        <v>-25.05</v>
      </c>
      <c r="D25" s="5">
        <v>-11.9</v>
      </c>
      <c r="E25" s="5">
        <v>7.64</v>
      </c>
    </row>
    <row r="26" spans="1:5" x14ac:dyDescent="0.25">
      <c r="A26" s="9">
        <v>39965</v>
      </c>
      <c r="B26" s="5">
        <v>10.63</v>
      </c>
      <c r="C26" s="5">
        <v>-35.6</v>
      </c>
      <c r="D26" s="5">
        <v>-25.03</v>
      </c>
      <c r="E26" s="5">
        <v>7.64</v>
      </c>
    </row>
    <row r="27" spans="1:5" x14ac:dyDescent="0.25">
      <c r="A27" s="9">
        <v>40057</v>
      </c>
      <c r="B27" s="5">
        <v>17.68</v>
      </c>
      <c r="C27" s="5">
        <v>-25.68</v>
      </c>
      <c r="D27" s="5">
        <v>-8.23</v>
      </c>
      <c r="E27" s="5">
        <v>7.64</v>
      </c>
    </row>
    <row r="28" spans="1:5" x14ac:dyDescent="0.25">
      <c r="A28" s="9">
        <v>40148</v>
      </c>
      <c r="B28" s="5">
        <v>15.72</v>
      </c>
      <c r="C28" s="5">
        <v>-33.04</v>
      </c>
      <c r="D28" s="5">
        <v>-17.43</v>
      </c>
      <c r="E28" s="5">
        <v>7.64</v>
      </c>
    </row>
    <row r="29" spans="1:5" x14ac:dyDescent="0.25">
      <c r="A29" s="9">
        <v>40238</v>
      </c>
      <c r="B29" s="5">
        <v>13.37</v>
      </c>
      <c r="C29" s="5">
        <v>-26.82</v>
      </c>
      <c r="D29" s="5">
        <v>-13.06</v>
      </c>
      <c r="E29" s="5">
        <v>7.64</v>
      </c>
    </row>
    <row r="30" spans="1:5" x14ac:dyDescent="0.25">
      <c r="A30" s="9">
        <v>40330</v>
      </c>
      <c r="B30" s="5">
        <v>13.66</v>
      </c>
      <c r="C30" s="5">
        <v>-27.95</v>
      </c>
      <c r="D30" s="5">
        <v>-14.32</v>
      </c>
      <c r="E30" s="5">
        <v>7.64</v>
      </c>
    </row>
    <row r="31" spans="1:5" x14ac:dyDescent="0.25">
      <c r="A31" s="9">
        <v>40422</v>
      </c>
      <c r="B31" s="5">
        <v>15.97</v>
      </c>
      <c r="C31" s="5">
        <v>-26.44</v>
      </c>
      <c r="D31" s="5">
        <v>-10.83</v>
      </c>
      <c r="E31" s="5">
        <v>7.64</v>
      </c>
    </row>
    <row r="32" spans="1:5" x14ac:dyDescent="0.25">
      <c r="A32" s="9">
        <v>40513</v>
      </c>
      <c r="B32" s="5">
        <v>15.7</v>
      </c>
      <c r="C32" s="5">
        <v>-22.76</v>
      </c>
      <c r="D32" s="5">
        <v>-6.96</v>
      </c>
      <c r="E32" s="5">
        <v>7.64</v>
      </c>
    </row>
    <row r="33" spans="1:5" x14ac:dyDescent="0.25">
      <c r="A33" s="9">
        <v>40603</v>
      </c>
      <c r="B33" s="5">
        <v>14.38</v>
      </c>
      <c r="C33" s="5">
        <v>-23.79</v>
      </c>
      <c r="D33" s="5">
        <v>-9.14</v>
      </c>
      <c r="E33" s="5">
        <v>7.64</v>
      </c>
    </row>
    <row r="34" spans="1:5" x14ac:dyDescent="0.25">
      <c r="A34" s="9">
        <v>40695</v>
      </c>
      <c r="B34" s="5">
        <v>12.66</v>
      </c>
      <c r="C34" s="5">
        <v>-29.04</v>
      </c>
      <c r="D34" s="5">
        <v>-16.53</v>
      </c>
      <c r="E34" s="5">
        <v>7.64</v>
      </c>
    </row>
    <row r="35" spans="1:5" x14ac:dyDescent="0.25">
      <c r="A35" s="9">
        <v>40787</v>
      </c>
      <c r="B35" s="5">
        <v>14.59</v>
      </c>
      <c r="C35" s="5">
        <v>-23.77</v>
      </c>
      <c r="D35" s="5">
        <v>-9.2899999999999991</v>
      </c>
      <c r="E35" s="5">
        <v>7.64</v>
      </c>
    </row>
    <row r="36" spans="1:5" x14ac:dyDescent="0.25">
      <c r="A36" s="9">
        <v>40878</v>
      </c>
      <c r="B36" s="5">
        <v>19.170000000000002</v>
      </c>
      <c r="C36" s="5">
        <v>-21.43</v>
      </c>
      <c r="D36" s="5">
        <v>-2.2000000000000002</v>
      </c>
      <c r="E36" s="5">
        <v>7.64</v>
      </c>
    </row>
    <row r="37" spans="1:5" x14ac:dyDescent="0.25">
      <c r="A37" s="9">
        <v>40969</v>
      </c>
      <c r="B37" s="5">
        <v>18.920000000000002</v>
      </c>
      <c r="C37" s="5">
        <v>-21.16</v>
      </c>
      <c r="D37" s="5">
        <v>-2.04</v>
      </c>
      <c r="E37" s="5">
        <v>7.64</v>
      </c>
    </row>
    <row r="38" spans="1:5" x14ac:dyDescent="0.25">
      <c r="A38" s="9">
        <v>41061</v>
      </c>
      <c r="B38" s="5">
        <v>19.559999999999999</v>
      </c>
      <c r="C38" s="5">
        <v>-17.579999999999998</v>
      </c>
      <c r="D38" s="5">
        <v>1.64</v>
      </c>
      <c r="E38" s="5">
        <v>7.64</v>
      </c>
    </row>
    <row r="39" spans="1:5" x14ac:dyDescent="0.25">
      <c r="A39" s="9">
        <v>41153</v>
      </c>
      <c r="B39" s="5">
        <v>18.88</v>
      </c>
      <c r="C39" s="5">
        <v>-19.84</v>
      </c>
      <c r="D39" s="5">
        <v>-0.73</v>
      </c>
      <c r="E39" s="5">
        <v>7.64</v>
      </c>
    </row>
    <row r="40" spans="1:5" x14ac:dyDescent="0.25">
      <c r="A40" s="9">
        <v>41244</v>
      </c>
      <c r="B40" s="5">
        <v>16.010000000000002</v>
      </c>
      <c r="C40" s="5">
        <v>-17.510000000000002</v>
      </c>
      <c r="D40" s="5">
        <v>-1.52</v>
      </c>
      <c r="E40" s="5">
        <v>7.64</v>
      </c>
    </row>
    <row r="41" spans="1:5" x14ac:dyDescent="0.25">
      <c r="A41" s="9">
        <v>41334</v>
      </c>
      <c r="B41" s="5">
        <v>19.420000000000002</v>
      </c>
      <c r="C41" s="5">
        <v>-15.44</v>
      </c>
      <c r="D41" s="5">
        <v>4.0999999999999996</v>
      </c>
      <c r="E41" s="5">
        <v>7.64</v>
      </c>
    </row>
    <row r="42" spans="1:5" x14ac:dyDescent="0.25">
      <c r="A42" s="9">
        <v>41426</v>
      </c>
      <c r="B42" s="5">
        <v>20.18</v>
      </c>
      <c r="C42" s="5">
        <v>-9.5</v>
      </c>
      <c r="D42" s="5">
        <v>10.17</v>
      </c>
      <c r="E42" s="5">
        <v>7.64</v>
      </c>
    </row>
    <row r="43" spans="1:5" x14ac:dyDescent="0.25">
      <c r="A43" s="9">
        <v>41518</v>
      </c>
      <c r="B43" s="5">
        <v>16.45</v>
      </c>
      <c r="C43" s="5">
        <v>-13.97</v>
      </c>
      <c r="D43" s="5">
        <v>3.05</v>
      </c>
      <c r="E43" s="5">
        <v>7.64</v>
      </c>
    </row>
    <row r="44" spans="1:5" x14ac:dyDescent="0.25">
      <c r="A44" s="9">
        <v>41609</v>
      </c>
      <c r="B44" s="5">
        <v>16.62</v>
      </c>
      <c r="C44" s="5">
        <v>-13.45</v>
      </c>
      <c r="D44" s="5">
        <v>3.01</v>
      </c>
      <c r="E44" s="5">
        <v>7.64</v>
      </c>
    </row>
    <row r="45" spans="1:5" x14ac:dyDescent="0.25">
      <c r="A45" s="9">
        <v>41699</v>
      </c>
      <c r="B45" s="5">
        <v>21.5</v>
      </c>
      <c r="C45" s="5">
        <v>-11.73</v>
      </c>
      <c r="D45" s="5">
        <v>9.8800000000000008</v>
      </c>
      <c r="E45" s="5">
        <v>7.64</v>
      </c>
    </row>
    <row r="46" spans="1:5" x14ac:dyDescent="0.25">
      <c r="A46" s="9">
        <v>41791</v>
      </c>
      <c r="B46" s="5">
        <v>21.51</v>
      </c>
      <c r="C46" s="5">
        <v>-11.05</v>
      </c>
      <c r="D46" s="5">
        <v>10.48</v>
      </c>
      <c r="E46" s="5">
        <v>7.64</v>
      </c>
    </row>
    <row r="47" spans="1:5" x14ac:dyDescent="0.25">
      <c r="A47" s="9">
        <v>41883</v>
      </c>
      <c r="B47" s="5">
        <v>18.71</v>
      </c>
      <c r="C47" s="5">
        <v>-9.4700000000000006</v>
      </c>
      <c r="D47" s="5">
        <v>10.11</v>
      </c>
      <c r="E47" s="5">
        <v>7.64</v>
      </c>
    </row>
    <row r="48" spans="1:5" x14ac:dyDescent="0.25">
      <c r="A48" s="9">
        <v>41974</v>
      </c>
      <c r="B48" s="5">
        <v>26.77</v>
      </c>
      <c r="C48" s="5">
        <v>-9.91</v>
      </c>
      <c r="D48" s="5">
        <v>15.7</v>
      </c>
      <c r="E48" s="5">
        <v>7.64</v>
      </c>
    </row>
    <row r="49" spans="1:5" x14ac:dyDescent="0.25">
      <c r="A49" s="9">
        <v>42064</v>
      </c>
      <c r="B49" s="5">
        <v>21.84</v>
      </c>
      <c r="C49" s="5">
        <v>-10.77</v>
      </c>
      <c r="D49" s="5">
        <v>11.11</v>
      </c>
      <c r="E49" s="5">
        <v>7.64</v>
      </c>
    </row>
    <row r="50" spans="1:5" x14ac:dyDescent="0.25">
      <c r="A50" s="9">
        <v>42156</v>
      </c>
      <c r="B50" s="5">
        <v>21.4</v>
      </c>
      <c r="C50" s="5">
        <v>-17.059999999999999</v>
      </c>
      <c r="D50" s="5">
        <v>3.73</v>
      </c>
      <c r="E50" s="5">
        <v>7.64</v>
      </c>
    </row>
    <row r="51" spans="1:5" x14ac:dyDescent="0.25">
      <c r="A51" s="9">
        <v>42248</v>
      </c>
      <c r="B51" s="5">
        <v>29.38</v>
      </c>
      <c r="C51" s="5">
        <v>-9.94</v>
      </c>
      <c r="D51" s="5">
        <v>20.23</v>
      </c>
      <c r="E51" s="5">
        <v>7.64</v>
      </c>
    </row>
    <row r="52" spans="1:5" x14ac:dyDescent="0.25">
      <c r="A52" s="9">
        <v>42339</v>
      </c>
      <c r="B52" s="5">
        <v>33.21</v>
      </c>
      <c r="C52" s="5">
        <v>-6.86</v>
      </c>
      <c r="D52" s="5">
        <v>26.09</v>
      </c>
      <c r="E52" s="5">
        <v>7.64</v>
      </c>
    </row>
    <row r="53" spans="1:5" x14ac:dyDescent="0.25">
      <c r="A53" s="9">
        <v>42430</v>
      </c>
      <c r="B53" s="5">
        <v>36.14</v>
      </c>
      <c r="C53" s="5">
        <v>-7.48</v>
      </c>
      <c r="D53" s="5">
        <v>28.7</v>
      </c>
      <c r="E53" s="5">
        <v>7.64</v>
      </c>
    </row>
    <row r="54" spans="1:5" x14ac:dyDescent="0.25">
      <c r="A54" s="9">
        <v>42522</v>
      </c>
      <c r="B54" s="5">
        <v>42.14</v>
      </c>
      <c r="C54" s="5">
        <v>-5.52</v>
      </c>
      <c r="D54" s="5">
        <v>36.090000000000003</v>
      </c>
      <c r="E54" s="5">
        <v>7.64</v>
      </c>
    </row>
    <row r="55" spans="1:5" x14ac:dyDescent="0.25">
      <c r="A55" s="9">
        <v>42614</v>
      </c>
      <c r="B55" s="5">
        <v>38.57</v>
      </c>
      <c r="C55" s="5">
        <v>-4.46</v>
      </c>
      <c r="D55" s="5">
        <v>34.86</v>
      </c>
      <c r="E55" s="5">
        <v>7.64</v>
      </c>
    </row>
    <row r="56" spans="1:5" x14ac:dyDescent="0.25">
      <c r="A56" s="9">
        <v>42705</v>
      </c>
      <c r="B56" s="5">
        <v>37.24</v>
      </c>
      <c r="C56" s="5">
        <v>-7.28</v>
      </c>
      <c r="D56" s="5">
        <v>29.68</v>
      </c>
      <c r="E56" s="5">
        <v>7.64</v>
      </c>
    </row>
    <row r="57" spans="1:5" x14ac:dyDescent="0.25">
      <c r="A57" s="9">
        <v>42795</v>
      </c>
      <c r="B57" s="5">
        <v>32.729999999999997</v>
      </c>
      <c r="C57" s="5">
        <v>-9.82</v>
      </c>
      <c r="D57" s="5">
        <v>22.91</v>
      </c>
      <c r="E57" s="5">
        <v>7.64</v>
      </c>
    </row>
    <row r="58" spans="1:5" x14ac:dyDescent="0.25">
      <c r="A58" s="9">
        <v>42887</v>
      </c>
      <c r="B58" s="5">
        <v>32.479999999999997</v>
      </c>
      <c r="C58" s="5">
        <v>-8.32</v>
      </c>
      <c r="D58" s="5">
        <v>23.78</v>
      </c>
      <c r="E58" s="5">
        <v>7.64</v>
      </c>
    </row>
    <row r="59" spans="1:5" x14ac:dyDescent="0.25">
      <c r="A59" s="9">
        <v>42979</v>
      </c>
      <c r="B59" s="5">
        <v>29.77</v>
      </c>
      <c r="C59" s="5">
        <v>-14.5</v>
      </c>
      <c r="D59" s="5">
        <v>15.95</v>
      </c>
      <c r="E59" s="5">
        <v>7.64</v>
      </c>
    </row>
    <row r="60" spans="1:5" x14ac:dyDescent="0.25">
      <c r="A60" s="9">
        <v>43070</v>
      </c>
      <c r="B60" s="5">
        <v>28.31</v>
      </c>
      <c r="C60" s="5">
        <v>-12.07</v>
      </c>
      <c r="D60" s="5">
        <v>15.93</v>
      </c>
      <c r="E60" s="5">
        <v>7.64</v>
      </c>
    </row>
    <row r="61" spans="1:5" x14ac:dyDescent="0.25">
      <c r="A61" s="9">
        <v>43160</v>
      </c>
      <c r="B61" s="5">
        <v>28.26</v>
      </c>
      <c r="C61" s="5">
        <v>-13.55</v>
      </c>
      <c r="D61" s="5">
        <v>14.71</v>
      </c>
      <c r="E61" s="5">
        <v>7.64</v>
      </c>
    </row>
    <row r="62" spans="1:5" x14ac:dyDescent="0.25">
      <c r="A62" s="9">
        <v>43252</v>
      </c>
      <c r="B62" s="5">
        <v>23.33</v>
      </c>
      <c r="C62" s="5">
        <v>-15.57</v>
      </c>
      <c r="D62" s="5">
        <v>7.45</v>
      </c>
      <c r="E62" s="5">
        <v>7.64</v>
      </c>
    </row>
    <row r="63" spans="1:5" x14ac:dyDescent="0.25">
      <c r="A63" s="9">
        <v>43344</v>
      </c>
      <c r="B63" s="5">
        <v>20.18</v>
      </c>
      <c r="C63" s="5">
        <v>-17.170000000000002</v>
      </c>
      <c r="D63" s="5">
        <v>3.59</v>
      </c>
      <c r="E63" s="5">
        <v>7.64</v>
      </c>
    </row>
    <row r="64" spans="1:5" x14ac:dyDescent="0.25">
      <c r="A64" s="9">
        <v>43435</v>
      </c>
      <c r="B64" s="5">
        <v>10.99</v>
      </c>
      <c r="C64" s="5">
        <v>-30.11</v>
      </c>
      <c r="D64" s="5">
        <v>-19.37</v>
      </c>
      <c r="E64" s="5">
        <v>7.64</v>
      </c>
    </row>
    <row r="65" spans="1:5" x14ac:dyDescent="0.25">
      <c r="A65" s="9">
        <v>43525</v>
      </c>
      <c r="B65" s="5">
        <v>13.69</v>
      </c>
      <c r="C65" s="5">
        <v>-23.79</v>
      </c>
      <c r="D65" s="5">
        <v>-10.09</v>
      </c>
      <c r="E65" s="5">
        <v>7.64</v>
      </c>
    </row>
    <row r="66" spans="1:5" x14ac:dyDescent="0.25">
      <c r="A66" s="9">
        <v>43617</v>
      </c>
      <c r="B66" s="5">
        <v>15.03</v>
      </c>
      <c r="C66" s="5">
        <v>-23.98</v>
      </c>
      <c r="D66" s="5">
        <v>-9.32</v>
      </c>
      <c r="E66" s="5">
        <v>7.64</v>
      </c>
    </row>
    <row r="67" spans="1:5" x14ac:dyDescent="0.25">
      <c r="A67" s="9">
        <v>43709</v>
      </c>
      <c r="B67" s="5">
        <v>16.059999999999999</v>
      </c>
      <c r="C67" s="5">
        <v>-22.5</v>
      </c>
      <c r="D67" s="5">
        <v>-5.82</v>
      </c>
      <c r="E67" s="5">
        <v>7.64</v>
      </c>
    </row>
    <row r="68" spans="1:5" x14ac:dyDescent="0.25">
      <c r="A68" s="9">
        <v>43800</v>
      </c>
      <c r="B68" s="5">
        <v>13.6</v>
      </c>
      <c r="C68" s="5">
        <v>-26.95</v>
      </c>
      <c r="D68" s="5">
        <v>-13.63</v>
      </c>
      <c r="E68" s="5">
        <v>7.64</v>
      </c>
    </row>
    <row r="69" spans="1:5" x14ac:dyDescent="0.25">
      <c r="A69" s="9">
        <v>43891</v>
      </c>
      <c r="B69" s="5">
        <v>11.78</v>
      </c>
      <c r="C69" s="5">
        <v>-29.18</v>
      </c>
      <c r="D69" s="5">
        <v>-17.3</v>
      </c>
      <c r="E69" s="5">
        <v>7.64</v>
      </c>
    </row>
    <row r="70" spans="1:5" x14ac:dyDescent="0.25">
      <c r="A70" s="9">
        <v>43983</v>
      </c>
      <c r="B70" s="5">
        <v>6.5</v>
      </c>
      <c r="C70" s="5">
        <v>-37.29</v>
      </c>
      <c r="D70" s="5">
        <v>-31.28</v>
      </c>
      <c r="E70" s="5">
        <v>7.64</v>
      </c>
    </row>
    <row r="71" spans="1:5" x14ac:dyDescent="0.25">
      <c r="A71" s="9">
        <v>44075</v>
      </c>
      <c r="B71" s="5">
        <v>13.12</v>
      </c>
      <c r="C71" s="5">
        <v>-33.33</v>
      </c>
      <c r="D71" s="5">
        <v>-19.600000000000001</v>
      </c>
      <c r="E71" s="5">
        <v>7.64</v>
      </c>
    </row>
    <row r="72" spans="1:5" x14ac:dyDescent="0.25">
      <c r="A72" s="9">
        <v>44166</v>
      </c>
      <c r="B72" s="5">
        <v>20.28</v>
      </c>
      <c r="C72" s="5">
        <v>-20.11</v>
      </c>
      <c r="D72" s="5">
        <v>-0.01</v>
      </c>
      <c r="E72" s="5">
        <v>7.64</v>
      </c>
    </row>
    <row r="73" spans="1:5" x14ac:dyDescent="0.25">
      <c r="A73" s="9">
        <v>44256</v>
      </c>
      <c r="B73" s="5">
        <v>22.04</v>
      </c>
      <c r="C73" s="5">
        <v>-16.87</v>
      </c>
      <c r="D73" s="5">
        <v>5.26</v>
      </c>
      <c r="E73" s="5">
        <v>7.64</v>
      </c>
    </row>
    <row r="74" spans="1:5" x14ac:dyDescent="0.25">
      <c r="A74" s="9">
        <v>44348</v>
      </c>
      <c r="B74" s="5">
        <v>39.03</v>
      </c>
      <c r="C74" s="5">
        <v>-8.61</v>
      </c>
      <c r="D74" s="5">
        <v>29.89</v>
      </c>
      <c r="E74" s="5">
        <v>7.64</v>
      </c>
    </row>
    <row r="75" spans="1:5" x14ac:dyDescent="0.25">
      <c r="A75" s="9">
        <v>44440</v>
      </c>
      <c r="B75" s="5">
        <v>36.71</v>
      </c>
      <c r="C75" s="5">
        <v>-7.74</v>
      </c>
      <c r="D75" s="5">
        <v>29.53</v>
      </c>
      <c r="E75" s="5">
        <v>7.64</v>
      </c>
    </row>
    <row r="76" spans="1:5" x14ac:dyDescent="0.25">
      <c r="A76" s="9">
        <v>44531</v>
      </c>
      <c r="B76" s="5">
        <v>37.159999999999997</v>
      </c>
      <c r="C76" s="5">
        <v>-8.44</v>
      </c>
      <c r="D76" s="5">
        <v>28.62</v>
      </c>
      <c r="E76" s="5">
        <v>7.64</v>
      </c>
    </row>
    <row r="77" spans="1:5" x14ac:dyDescent="0.25">
      <c r="A77" s="9">
        <v>44621</v>
      </c>
      <c r="B77" s="5">
        <v>39.380000000000003</v>
      </c>
      <c r="C77" s="5">
        <v>-8.1999999999999993</v>
      </c>
      <c r="D77" s="5">
        <v>31.28</v>
      </c>
      <c r="E77" s="5">
        <v>7.64</v>
      </c>
    </row>
    <row r="78" spans="1:5" x14ac:dyDescent="0.25">
      <c r="A78" s="9">
        <v>44713</v>
      </c>
      <c r="B78" s="5">
        <v>37.61</v>
      </c>
      <c r="C78" s="5">
        <v>-5.37</v>
      </c>
      <c r="D78" s="5">
        <v>31.66</v>
      </c>
      <c r="E78" s="5">
        <v>7.64</v>
      </c>
    </row>
    <row r="79" spans="1:5" x14ac:dyDescent="0.25">
      <c r="A79" s="9">
        <v>44805</v>
      </c>
      <c r="B79" s="5">
        <v>33.99</v>
      </c>
      <c r="C79" s="5">
        <v>-7.13</v>
      </c>
      <c r="D79" s="5">
        <v>27.38</v>
      </c>
      <c r="E79" s="5">
        <v>7.64</v>
      </c>
    </row>
    <row r="80" spans="1:5" x14ac:dyDescent="0.25">
      <c r="A80" s="9">
        <v>44896</v>
      </c>
      <c r="B80" s="5">
        <v>38.130000000000003</v>
      </c>
      <c r="C80" s="5">
        <v>-9.98</v>
      </c>
      <c r="D80" s="5">
        <v>28.12</v>
      </c>
      <c r="E80" s="5">
        <v>7.64</v>
      </c>
    </row>
    <row r="81" spans="1:5" x14ac:dyDescent="0.25">
      <c r="A81" s="9">
        <v>44986</v>
      </c>
      <c r="B81" s="5">
        <v>30.23</v>
      </c>
      <c r="C81" s="5">
        <v>-12.18</v>
      </c>
      <c r="D81" s="5">
        <v>18.16</v>
      </c>
      <c r="E81" s="5">
        <v>7.64</v>
      </c>
    </row>
    <row r="82" spans="1:5" x14ac:dyDescent="0.25">
      <c r="A82" s="8"/>
    </row>
    <row r="83" spans="1:5" x14ac:dyDescent="0.25">
      <c r="A83" s="9"/>
    </row>
    <row r="84" spans="1:5" x14ac:dyDescent="0.25">
      <c r="A84" s="9"/>
    </row>
    <row r="85" spans="1:5" x14ac:dyDescent="0.25">
      <c r="A85" s="8"/>
    </row>
    <row r="86" spans="1:5" x14ac:dyDescent="0.25">
      <c r="A86" s="8"/>
    </row>
    <row r="87" spans="1:5" x14ac:dyDescent="0.25">
      <c r="A87" s="8"/>
    </row>
    <row r="88" spans="1:5" x14ac:dyDescent="0.25">
      <c r="A88" s="8"/>
    </row>
    <row r="89" spans="1:5" x14ac:dyDescent="0.25">
      <c r="A89" s="8"/>
    </row>
    <row r="90" spans="1:5" x14ac:dyDescent="0.25">
      <c r="A90" s="8"/>
    </row>
    <row r="91" spans="1:5" x14ac:dyDescent="0.25">
      <c r="A91" s="8"/>
    </row>
    <row r="92" spans="1:5" x14ac:dyDescent="0.25">
      <c r="A92" s="8"/>
    </row>
    <row r="93" spans="1:5" x14ac:dyDescent="0.25">
      <c r="A93" s="8"/>
    </row>
    <row r="94" spans="1:5" x14ac:dyDescent="0.25">
      <c r="A94" s="8"/>
    </row>
    <row r="95" spans="1:5" x14ac:dyDescent="0.25">
      <c r="A95" s="8"/>
    </row>
    <row r="96" spans="1:5"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CC9E5-FD11-4857-8FD8-003A538B6FAD}">
  <dimension ref="A1:E3988"/>
  <sheetViews>
    <sheetView workbookViewId="0">
      <selection sqref="A1:A4000"/>
    </sheetView>
  </sheetViews>
  <sheetFormatPr defaultRowHeight="15" x14ac:dyDescent="0.25"/>
  <sheetData>
    <row r="1" spans="1:5" x14ac:dyDescent="0.25">
      <c r="A1" s="8"/>
      <c r="B1" s="1" t="s">
        <v>0</v>
      </c>
      <c r="C1" s="1"/>
      <c r="D1" s="1"/>
      <c r="E1" s="1"/>
    </row>
    <row r="2" spans="1:5" x14ac:dyDescent="0.25">
      <c r="A2" s="8"/>
      <c r="B2" s="1" t="s">
        <v>1</v>
      </c>
      <c r="C2" s="1"/>
      <c r="D2" s="1"/>
      <c r="E2" s="1"/>
    </row>
    <row r="3" spans="1:5" x14ac:dyDescent="0.25">
      <c r="A3" s="8"/>
      <c r="B3" s="1" t="s">
        <v>32</v>
      </c>
      <c r="C3" s="1"/>
      <c r="D3" s="1"/>
      <c r="E3" s="1"/>
    </row>
    <row r="4" spans="1:5" x14ac:dyDescent="0.25">
      <c r="A4" s="8"/>
      <c r="B4" s="1" t="s">
        <v>33</v>
      </c>
      <c r="C4" s="1"/>
      <c r="D4" s="1"/>
      <c r="E4" s="1"/>
    </row>
    <row r="5" spans="1:5" x14ac:dyDescent="0.25">
      <c r="A5" s="8"/>
      <c r="B5" s="1"/>
      <c r="C5" s="1"/>
      <c r="D5" s="1"/>
      <c r="E5" s="1"/>
    </row>
    <row r="6" spans="1:5" x14ac:dyDescent="0.25">
      <c r="A6" s="8"/>
      <c r="B6" s="1" t="s">
        <v>34</v>
      </c>
      <c r="C6" s="1"/>
      <c r="D6" s="1"/>
      <c r="E6" s="1"/>
    </row>
    <row r="7" spans="1:5" x14ac:dyDescent="0.25">
      <c r="A7" s="8"/>
      <c r="B7" s="1" t="s">
        <v>6</v>
      </c>
      <c r="C7" s="1"/>
      <c r="D7" s="1"/>
      <c r="E7" s="1"/>
    </row>
    <row r="8" spans="1:5" x14ac:dyDescent="0.25">
      <c r="A8" s="8"/>
      <c r="B8" s="1" t="s">
        <v>35</v>
      </c>
      <c r="C8" s="1"/>
      <c r="D8" s="1"/>
      <c r="E8" s="1"/>
    </row>
    <row r="9" spans="1:5" x14ac:dyDescent="0.25">
      <c r="A9" s="8"/>
      <c r="B9" s="1"/>
      <c r="C9" s="1"/>
      <c r="D9" s="1"/>
      <c r="E9" s="1"/>
    </row>
    <row r="10" spans="1:5" x14ac:dyDescent="0.25">
      <c r="A10" s="8"/>
      <c r="B10" s="1"/>
      <c r="C10" s="1"/>
      <c r="D10" s="1"/>
      <c r="E10" s="1"/>
    </row>
    <row r="11" spans="1:5" x14ac:dyDescent="0.25">
      <c r="A11" s="8"/>
      <c r="B11" s="1"/>
      <c r="C11" s="1"/>
      <c r="D11" s="1"/>
      <c r="E11" s="1"/>
    </row>
    <row r="12" spans="1:5" x14ac:dyDescent="0.25">
      <c r="A12" s="8"/>
      <c r="B12" s="1" t="s">
        <v>36</v>
      </c>
      <c r="C12" s="1" t="s">
        <v>37</v>
      </c>
      <c r="D12" s="1" t="s">
        <v>38</v>
      </c>
      <c r="E12" s="1" t="s">
        <v>39</v>
      </c>
    </row>
    <row r="13" spans="1:5" x14ac:dyDescent="0.25">
      <c r="A13" s="1">
        <v>2015</v>
      </c>
      <c r="B13" s="5">
        <v>1.28</v>
      </c>
      <c r="C13" s="5">
        <v>1.28</v>
      </c>
      <c r="D13" s="5">
        <v>1.28</v>
      </c>
      <c r="E13" s="5">
        <v>1.28</v>
      </c>
    </row>
    <row r="14" spans="1:5" x14ac:dyDescent="0.25">
      <c r="A14" s="1">
        <v>2016</v>
      </c>
      <c r="B14" s="5">
        <v>1.72</v>
      </c>
      <c r="C14" s="5">
        <v>1.72</v>
      </c>
      <c r="D14" s="5">
        <v>1.72</v>
      </c>
      <c r="E14" s="5">
        <v>1.72</v>
      </c>
    </row>
    <row r="15" spans="1:5" x14ac:dyDescent="0.25">
      <c r="A15" s="1">
        <v>2017</v>
      </c>
      <c r="B15" s="5">
        <v>2.4900000000000002</v>
      </c>
      <c r="C15" s="5">
        <v>2.4900000000000002</v>
      </c>
      <c r="D15" s="5">
        <v>2.4900000000000002</v>
      </c>
      <c r="E15" s="5">
        <v>2.4900000000000002</v>
      </c>
    </row>
    <row r="16" spans="1:5" x14ac:dyDescent="0.25">
      <c r="A16" s="1">
        <v>2018</v>
      </c>
      <c r="B16" s="5">
        <v>3.17</v>
      </c>
      <c r="C16" s="5">
        <v>3.17</v>
      </c>
      <c r="D16" s="5">
        <v>3.17</v>
      </c>
      <c r="E16" s="5">
        <v>3.17</v>
      </c>
    </row>
    <row r="17" spans="1:5" x14ac:dyDescent="0.25">
      <c r="A17" s="1">
        <v>2019</v>
      </c>
      <c r="B17" s="5">
        <v>2.41</v>
      </c>
      <c r="C17" s="5">
        <v>2.41</v>
      </c>
      <c r="D17" s="5">
        <v>2.41</v>
      </c>
      <c r="E17" s="5">
        <v>2.41</v>
      </c>
    </row>
    <row r="18" spans="1:5" x14ac:dyDescent="0.25">
      <c r="A18" s="1">
        <v>2020</v>
      </c>
      <c r="B18" s="5">
        <v>1.73</v>
      </c>
      <c r="C18" s="5">
        <v>1.73</v>
      </c>
      <c r="D18" s="5">
        <v>1.73</v>
      </c>
      <c r="E18" s="5">
        <v>1.73</v>
      </c>
    </row>
    <row r="19" spans="1:5" x14ac:dyDescent="0.25">
      <c r="A19" s="1">
        <v>2021</v>
      </c>
      <c r="B19" s="5">
        <v>1.24</v>
      </c>
      <c r="C19" s="5">
        <v>1.24</v>
      </c>
      <c r="D19" s="5">
        <v>1.24</v>
      </c>
      <c r="E19" s="5">
        <v>1.24</v>
      </c>
    </row>
    <row r="20" spans="1:5" x14ac:dyDescent="0.25">
      <c r="A20" s="1">
        <v>2022</v>
      </c>
      <c r="B20" s="5">
        <v>2.0299999999999998</v>
      </c>
      <c r="C20" s="5">
        <v>2.5499999999999998</v>
      </c>
      <c r="D20" s="5">
        <v>2.71</v>
      </c>
      <c r="E20" s="5">
        <v>2.71</v>
      </c>
    </row>
    <row r="21" spans="1:5" x14ac:dyDescent="0.25">
      <c r="A21" s="1">
        <v>2023</v>
      </c>
      <c r="B21" s="5">
        <v>1.76</v>
      </c>
      <c r="C21" s="5">
        <v>2.39</v>
      </c>
      <c r="D21" s="5">
        <v>2.9</v>
      </c>
      <c r="E21" s="5">
        <v>3.56</v>
      </c>
    </row>
    <row r="22" spans="1:5" x14ac:dyDescent="0.25">
      <c r="A22" s="8"/>
    </row>
    <row r="23" spans="1:5" x14ac:dyDescent="0.25">
      <c r="A23" s="1"/>
    </row>
    <row r="24" spans="1:5" x14ac:dyDescent="0.25">
      <c r="A24" s="1"/>
    </row>
    <row r="25" spans="1:5" x14ac:dyDescent="0.25">
      <c r="A25" s="1"/>
    </row>
    <row r="26" spans="1:5" x14ac:dyDescent="0.25">
      <c r="A26" s="4"/>
    </row>
    <row r="27" spans="1:5" x14ac:dyDescent="0.25">
      <c r="A27" s="4"/>
    </row>
    <row r="28" spans="1:5" x14ac:dyDescent="0.25">
      <c r="A28" s="4"/>
    </row>
    <row r="29" spans="1:5" x14ac:dyDescent="0.25">
      <c r="A29" s="4"/>
    </row>
    <row r="30" spans="1:5" x14ac:dyDescent="0.25">
      <c r="A30" s="4"/>
    </row>
    <row r="31" spans="1:5" x14ac:dyDescent="0.25">
      <c r="A31" s="4"/>
    </row>
    <row r="32" spans="1:5"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7025C-A816-4966-8898-8DB9CF38247F}">
  <dimension ref="A1:E3988"/>
  <sheetViews>
    <sheetView workbookViewId="0">
      <selection sqref="A1:A4000"/>
    </sheetView>
  </sheetViews>
  <sheetFormatPr defaultRowHeight="15" x14ac:dyDescent="0.25"/>
  <sheetData>
    <row r="1" spans="1:5" x14ac:dyDescent="0.25">
      <c r="A1" s="11"/>
      <c r="B1" s="1" t="s">
        <v>0</v>
      </c>
      <c r="C1" s="1"/>
      <c r="D1" s="1"/>
      <c r="E1" s="1"/>
    </row>
    <row r="2" spans="1:5" x14ac:dyDescent="0.25">
      <c r="A2" s="11"/>
      <c r="B2" s="1" t="s">
        <v>1</v>
      </c>
      <c r="C2" s="1"/>
      <c r="D2" s="1"/>
      <c r="E2" s="1"/>
    </row>
    <row r="3" spans="1:5" x14ac:dyDescent="0.25">
      <c r="A3" s="11"/>
      <c r="B3" s="1" t="s">
        <v>41</v>
      </c>
      <c r="C3" s="1"/>
      <c r="D3" s="1"/>
      <c r="E3" s="1"/>
    </row>
    <row r="4" spans="1:5" x14ac:dyDescent="0.25">
      <c r="A4" s="11"/>
      <c r="B4" s="1" t="s">
        <v>42</v>
      </c>
      <c r="C4" s="1"/>
      <c r="D4" s="1"/>
      <c r="E4" s="1"/>
    </row>
    <row r="5" spans="1:5" x14ac:dyDescent="0.25">
      <c r="A5" s="11"/>
      <c r="B5" s="1"/>
      <c r="C5" s="1"/>
      <c r="D5" s="1"/>
      <c r="E5" s="1"/>
    </row>
    <row r="6" spans="1:5" x14ac:dyDescent="0.25">
      <c r="A6" s="11"/>
      <c r="B6" s="1" t="s">
        <v>43</v>
      </c>
      <c r="C6" s="1"/>
      <c r="D6" s="1"/>
      <c r="E6" s="1"/>
    </row>
    <row r="7" spans="1:5" x14ac:dyDescent="0.25">
      <c r="A7" s="11"/>
      <c r="B7" s="1" t="s">
        <v>6</v>
      </c>
      <c r="C7" s="1"/>
      <c r="D7" s="1"/>
      <c r="E7" s="1"/>
    </row>
    <row r="8" spans="1:5" x14ac:dyDescent="0.25">
      <c r="A8" s="11"/>
      <c r="B8" s="1" t="s">
        <v>35</v>
      </c>
      <c r="C8" s="1"/>
      <c r="D8" s="1"/>
      <c r="E8" s="1"/>
    </row>
    <row r="9" spans="1:5" x14ac:dyDescent="0.25">
      <c r="A9" s="11"/>
      <c r="B9" s="1" t="s">
        <v>44</v>
      </c>
      <c r="C9" s="1"/>
      <c r="D9" s="1"/>
      <c r="E9" s="1"/>
    </row>
    <row r="10" spans="1:5" x14ac:dyDescent="0.25">
      <c r="A10" s="11"/>
      <c r="B10" s="1"/>
      <c r="C10" s="1"/>
      <c r="D10" s="1"/>
      <c r="E10" s="1"/>
    </row>
    <row r="11" spans="1:5" x14ac:dyDescent="0.25">
      <c r="A11" s="11"/>
      <c r="B11" s="1" t="s">
        <v>39</v>
      </c>
      <c r="C11" s="1" t="s">
        <v>38</v>
      </c>
      <c r="D11" s="1" t="s">
        <v>39</v>
      </c>
      <c r="E11" s="1" t="s">
        <v>38</v>
      </c>
    </row>
    <row r="12" spans="1:5" x14ac:dyDescent="0.25">
      <c r="A12" s="11"/>
      <c r="B12" s="1" t="s">
        <v>10</v>
      </c>
      <c r="C12" s="1" t="s">
        <v>10</v>
      </c>
      <c r="D12" s="1" t="s">
        <v>45</v>
      </c>
      <c r="E12" s="1" t="s">
        <v>45</v>
      </c>
    </row>
    <row r="13" spans="1:5" x14ac:dyDescent="0.25">
      <c r="A13" s="12">
        <v>2015</v>
      </c>
      <c r="B13" s="5">
        <v>3.79</v>
      </c>
      <c r="C13" s="5">
        <v>3.79</v>
      </c>
      <c r="D13" s="5">
        <v>4.5</v>
      </c>
      <c r="E13" s="5">
        <v>4.5</v>
      </c>
    </row>
    <row r="14" spans="1:5" x14ac:dyDescent="0.25">
      <c r="A14" s="12">
        <v>2016</v>
      </c>
      <c r="B14" s="5">
        <v>3.36</v>
      </c>
      <c r="C14" s="5">
        <v>3.36</v>
      </c>
      <c r="D14" s="5">
        <v>3.34</v>
      </c>
      <c r="E14" s="5">
        <v>3.34</v>
      </c>
    </row>
    <row r="15" spans="1:5" x14ac:dyDescent="0.25">
      <c r="A15" s="12">
        <v>2017</v>
      </c>
      <c r="B15" s="5">
        <v>0.43</v>
      </c>
      <c r="C15" s="5">
        <v>0.43</v>
      </c>
      <c r="D15" s="5">
        <v>3.28</v>
      </c>
      <c r="E15" s="5">
        <v>3.28</v>
      </c>
    </row>
    <row r="16" spans="1:5" x14ac:dyDescent="0.25">
      <c r="A16" s="12">
        <v>2018</v>
      </c>
      <c r="B16" s="5">
        <v>2.19</v>
      </c>
      <c r="C16" s="5">
        <v>2.19</v>
      </c>
      <c r="D16" s="5">
        <v>3.1</v>
      </c>
      <c r="E16" s="5">
        <v>3.1</v>
      </c>
    </row>
    <row r="17" spans="1:5" x14ac:dyDescent="0.25">
      <c r="A17" s="12">
        <v>2019</v>
      </c>
      <c r="B17" s="5">
        <v>0.77</v>
      </c>
      <c r="C17" s="5">
        <v>0.77</v>
      </c>
      <c r="D17" s="5">
        <v>3.93</v>
      </c>
      <c r="E17" s="5">
        <v>3.93</v>
      </c>
    </row>
    <row r="18" spans="1:5" x14ac:dyDescent="0.25">
      <c r="A18" s="12">
        <v>2020</v>
      </c>
      <c r="B18" s="5">
        <v>-4.9000000000000004</v>
      </c>
      <c r="C18" s="5">
        <v>-4.9000000000000004</v>
      </c>
      <c r="D18" s="5">
        <v>6.43</v>
      </c>
      <c r="E18" s="5">
        <v>6.43</v>
      </c>
    </row>
    <row r="19" spans="1:5" x14ac:dyDescent="0.25">
      <c r="A19" s="12">
        <v>2021</v>
      </c>
      <c r="B19" s="5">
        <v>2.66</v>
      </c>
      <c r="C19" s="5">
        <v>2.66</v>
      </c>
      <c r="D19" s="5">
        <v>6.02</v>
      </c>
      <c r="E19" s="5">
        <v>6.02</v>
      </c>
    </row>
    <row r="20" spans="1:5" x14ac:dyDescent="0.25">
      <c r="A20" s="12">
        <v>2022</v>
      </c>
      <c r="B20" s="5">
        <v>6.7</v>
      </c>
      <c r="C20" s="5">
        <v>6.7</v>
      </c>
      <c r="D20" s="5">
        <v>3.75</v>
      </c>
      <c r="E20" s="5">
        <v>3.75</v>
      </c>
    </row>
    <row r="21" spans="1:5" x14ac:dyDescent="0.25">
      <c r="A21" s="12">
        <v>2023</v>
      </c>
      <c r="B21" s="5">
        <v>4.5599999999999996</v>
      </c>
      <c r="C21" s="5">
        <v>2.17</v>
      </c>
      <c r="D21" s="5">
        <v>3.73</v>
      </c>
      <c r="E21" s="5">
        <v>3.98</v>
      </c>
    </row>
    <row r="22" spans="1:5" x14ac:dyDescent="0.25">
      <c r="A22" s="12">
        <v>2024</v>
      </c>
      <c r="B22" s="5">
        <v>0.61</v>
      </c>
      <c r="C22" s="5">
        <v>0.61</v>
      </c>
      <c r="D22" s="5">
        <v>4.26</v>
      </c>
      <c r="E22" s="5">
        <v>4.4000000000000004</v>
      </c>
    </row>
    <row r="23" spans="1:5" x14ac:dyDescent="0.25">
      <c r="A23" s="12">
        <v>2025</v>
      </c>
      <c r="B23" s="5">
        <v>1.18</v>
      </c>
      <c r="C23" s="5">
        <v>1.26</v>
      </c>
      <c r="D23" s="5">
        <v>4.28</v>
      </c>
      <c r="E23" s="5">
        <v>4.6399999999999997</v>
      </c>
    </row>
    <row r="24" spans="1:5" x14ac:dyDescent="0.25">
      <c r="A24" s="3"/>
    </row>
    <row r="25" spans="1:5" x14ac:dyDescent="0.25">
      <c r="A25" s="7"/>
    </row>
    <row r="26" spans="1:5" x14ac:dyDescent="0.25">
      <c r="A26" s="7"/>
    </row>
    <row r="27" spans="1:5" x14ac:dyDescent="0.25">
      <c r="A27" s="11"/>
    </row>
    <row r="28" spans="1:5" x14ac:dyDescent="0.25">
      <c r="A28" s="7"/>
    </row>
    <row r="29" spans="1:5" x14ac:dyDescent="0.25">
      <c r="A29" s="7"/>
    </row>
    <row r="30" spans="1:5" x14ac:dyDescent="0.25">
      <c r="A30" s="7"/>
    </row>
    <row r="31" spans="1:5" x14ac:dyDescent="0.25">
      <c r="A31" s="7"/>
    </row>
    <row r="32" spans="1:5"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3"/>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F5B75-190E-44C8-9434-875927BF01D9}">
  <dimension ref="A1:C3988"/>
  <sheetViews>
    <sheetView workbookViewId="0">
      <selection sqref="A1:A4000"/>
    </sheetView>
  </sheetViews>
  <sheetFormatPr defaultRowHeight="15" x14ac:dyDescent="0.25"/>
  <sheetData>
    <row r="1" spans="1:3" x14ac:dyDescent="0.25">
      <c r="A1" s="8"/>
      <c r="B1" s="1" t="s">
        <v>0</v>
      </c>
      <c r="C1" s="1"/>
    </row>
    <row r="2" spans="1:3" x14ac:dyDescent="0.25">
      <c r="A2" s="8"/>
      <c r="B2" s="1" t="s">
        <v>1</v>
      </c>
      <c r="C2" s="1"/>
    </row>
    <row r="3" spans="1:3" x14ac:dyDescent="0.25">
      <c r="A3" s="8"/>
      <c r="B3" s="1" t="s">
        <v>47</v>
      </c>
      <c r="C3" s="1"/>
    </row>
    <row r="4" spans="1:3" x14ac:dyDescent="0.25">
      <c r="A4" s="8"/>
      <c r="B4" s="1" t="s">
        <v>48</v>
      </c>
      <c r="C4" s="1"/>
    </row>
    <row r="5" spans="1:3" x14ac:dyDescent="0.25">
      <c r="A5" s="8"/>
      <c r="B5" s="1"/>
      <c r="C5" s="1"/>
    </row>
    <row r="6" spans="1:3" x14ac:dyDescent="0.25">
      <c r="A6" s="8"/>
      <c r="B6" s="1" t="s">
        <v>49</v>
      </c>
      <c r="C6" s="1"/>
    </row>
    <row r="7" spans="1:3" x14ac:dyDescent="0.25">
      <c r="A7" s="8"/>
      <c r="B7" s="1" t="s">
        <v>6</v>
      </c>
      <c r="C7" s="1"/>
    </row>
    <row r="8" spans="1:3" x14ac:dyDescent="0.25">
      <c r="A8" s="8"/>
      <c r="B8" s="1" t="s">
        <v>35</v>
      </c>
      <c r="C8" s="1"/>
    </row>
    <row r="9" spans="1:3" x14ac:dyDescent="0.25">
      <c r="A9" s="8"/>
      <c r="B9" s="1"/>
      <c r="C9" s="1"/>
    </row>
    <row r="10" spans="1:3" x14ac:dyDescent="0.25">
      <c r="A10" s="8"/>
      <c r="B10" s="1"/>
      <c r="C10" s="1"/>
    </row>
    <row r="11" spans="1:3" x14ac:dyDescent="0.25">
      <c r="A11" s="8"/>
      <c r="B11" s="1"/>
      <c r="C11" s="1"/>
    </row>
    <row r="12" spans="1:3" x14ac:dyDescent="0.25">
      <c r="A12" s="8"/>
      <c r="B12" s="1" t="s">
        <v>39</v>
      </c>
      <c r="C12" s="1" t="s">
        <v>50</v>
      </c>
    </row>
    <row r="13" spans="1:3" x14ac:dyDescent="0.25">
      <c r="A13" s="13">
        <v>40179</v>
      </c>
      <c r="B13" s="5">
        <v>-1.7</v>
      </c>
      <c r="C13" s="5">
        <v>-1</v>
      </c>
    </row>
    <row r="14" spans="1:3" x14ac:dyDescent="0.25">
      <c r="A14" s="13">
        <v>40544</v>
      </c>
      <c r="B14" s="5">
        <v>-0.22</v>
      </c>
      <c r="C14" s="5">
        <v>-0.2</v>
      </c>
    </row>
    <row r="15" spans="1:3" x14ac:dyDescent="0.25">
      <c r="A15" s="13">
        <v>40909</v>
      </c>
      <c r="B15" s="5">
        <v>0.69</v>
      </c>
      <c r="C15" s="5">
        <v>0.5</v>
      </c>
    </row>
    <row r="16" spans="1:3" x14ac:dyDescent="0.25">
      <c r="A16" s="13">
        <v>41275</v>
      </c>
      <c r="B16" s="5">
        <v>0.64</v>
      </c>
      <c r="C16" s="5">
        <v>1.3</v>
      </c>
    </row>
    <row r="17" spans="1:3" x14ac:dyDescent="0.25">
      <c r="A17" s="13">
        <v>41640</v>
      </c>
      <c r="B17" s="5">
        <v>-0.32</v>
      </c>
      <c r="C17" s="5">
        <v>0.2</v>
      </c>
    </row>
    <row r="18" spans="1:3" x14ac:dyDescent="0.25">
      <c r="A18" s="13">
        <v>42005</v>
      </c>
      <c r="B18" s="5">
        <v>0.63</v>
      </c>
      <c r="C18" s="5">
        <v>1.8</v>
      </c>
    </row>
    <row r="19" spans="1:3" x14ac:dyDescent="0.25">
      <c r="A19" s="13">
        <v>42370</v>
      </c>
      <c r="B19" s="5">
        <v>2.85</v>
      </c>
      <c r="C19" s="5">
        <v>1.1000000000000001</v>
      </c>
    </row>
    <row r="20" spans="1:3" x14ac:dyDescent="0.25">
      <c r="A20" s="13">
        <v>42736</v>
      </c>
      <c r="B20" s="5">
        <v>3.75</v>
      </c>
      <c r="C20" s="5">
        <v>1.1000000000000001</v>
      </c>
    </row>
    <row r="21" spans="1:3" x14ac:dyDescent="0.25">
      <c r="A21" s="13">
        <v>43101</v>
      </c>
      <c r="B21" s="5">
        <v>2.64</v>
      </c>
      <c r="C21" s="5">
        <v>2.6</v>
      </c>
    </row>
    <row r="22" spans="1:3" x14ac:dyDescent="0.25">
      <c r="A22" s="13">
        <v>43466</v>
      </c>
      <c r="B22" s="5">
        <v>1.03</v>
      </c>
      <c r="C22" s="5">
        <v>3.1</v>
      </c>
    </row>
    <row r="23" spans="1:3" x14ac:dyDescent="0.25">
      <c r="A23" s="13">
        <v>43831</v>
      </c>
      <c r="B23" s="5">
        <v>-2.46</v>
      </c>
      <c r="C23" s="5">
        <v>-0.1</v>
      </c>
    </row>
    <row r="24" spans="1:3" x14ac:dyDescent="0.25">
      <c r="A24" s="13">
        <v>44197</v>
      </c>
      <c r="B24" s="5">
        <v>1.63</v>
      </c>
      <c r="C24" s="5">
        <v>2.2999999999999998</v>
      </c>
    </row>
    <row r="25" spans="1:3" x14ac:dyDescent="0.25">
      <c r="A25" s="13">
        <v>44562</v>
      </c>
      <c r="B25" s="5">
        <v>-0.24</v>
      </c>
      <c r="C25" s="5">
        <v>-0.5</v>
      </c>
    </row>
    <row r="26" spans="1:3" x14ac:dyDescent="0.25">
      <c r="A26" s="8"/>
    </row>
    <row r="27" spans="1:3" x14ac:dyDescent="0.25">
      <c r="A27" s="14"/>
    </row>
    <row r="28" spans="1:3" x14ac:dyDescent="0.25">
      <c r="A28" s="14"/>
    </row>
    <row r="29" spans="1:3" x14ac:dyDescent="0.25">
      <c r="A29" s="14"/>
    </row>
    <row r="30" spans="1:3" x14ac:dyDescent="0.25">
      <c r="A30" s="14"/>
    </row>
    <row r="31" spans="1:3" x14ac:dyDescent="0.25">
      <c r="A31" s="14"/>
    </row>
    <row r="32" spans="1:3"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3F687-DDA2-48A1-A360-F79E78E3FBA1}">
  <dimension ref="A1:F3988"/>
  <sheetViews>
    <sheetView workbookViewId="0"/>
  </sheetViews>
  <sheetFormatPr defaultRowHeight="15" x14ac:dyDescent="0.25"/>
  <sheetData>
    <row r="1" spans="1:6" x14ac:dyDescent="0.25">
      <c r="A1" s="8"/>
      <c r="B1" s="1" t="s">
        <v>0</v>
      </c>
      <c r="C1" s="1"/>
      <c r="D1" s="1"/>
      <c r="E1" s="1"/>
      <c r="F1" s="1"/>
    </row>
    <row r="2" spans="1:6" x14ac:dyDescent="0.25">
      <c r="A2" s="8"/>
      <c r="B2" s="1" t="s">
        <v>1</v>
      </c>
      <c r="C2" s="1"/>
      <c r="D2" s="1"/>
      <c r="E2" s="1"/>
      <c r="F2" s="1"/>
    </row>
    <row r="3" spans="1:6" x14ac:dyDescent="0.25">
      <c r="A3" s="8"/>
      <c r="B3" s="1" t="s">
        <v>52</v>
      </c>
      <c r="C3" s="1"/>
      <c r="D3" s="1"/>
      <c r="E3" s="1"/>
      <c r="F3" s="1"/>
    </row>
    <row r="4" spans="1:6" x14ac:dyDescent="0.25">
      <c r="A4" s="8"/>
      <c r="B4" s="1" t="s">
        <v>53</v>
      </c>
      <c r="C4" s="1"/>
      <c r="D4" s="1"/>
      <c r="E4" s="1"/>
      <c r="F4" s="1"/>
    </row>
    <row r="5" spans="1:6" x14ac:dyDescent="0.25">
      <c r="A5" s="8"/>
      <c r="B5" s="1" t="s">
        <v>54</v>
      </c>
      <c r="C5" s="1"/>
      <c r="D5" s="1"/>
      <c r="E5" s="1"/>
      <c r="F5" s="1"/>
    </row>
    <row r="6" spans="1:6" x14ac:dyDescent="0.25">
      <c r="A6" s="8"/>
      <c r="B6" s="1"/>
      <c r="C6" s="1"/>
      <c r="D6" s="1"/>
      <c r="E6" s="1"/>
      <c r="F6" s="1"/>
    </row>
    <row r="7" spans="1:6" x14ac:dyDescent="0.25">
      <c r="A7" s="8"/>
      <c r="B7" s="1" t="s">
        <v>55</v>
      </c>
      <c r="C7" s="1"/>
      <c r="D7" s="1"/>
      <c r="E7" s="1"/>
      <c r="F7" s="1"/>
    </row>
    <row r="8" spans="1:6" x14ac:dyDescent="0.25">
      <c r="A8" s="8"/>
      <c r="B8" s="1" t="s">
        <v>27</v>
      </c>
      <c r="C8" s="1"/>
      <c r="D8" s="1"/>
      <c r="E8" s="1"/>
      <c r="F8" s="1"/>
    </row>
    <row r="9" spans="1:6" x14ac:dyDescent="0.25">
      <c r="A9" s="8"/>
      <c r="B9" s="1" t="s">
        <v>56</v>
      </c>
      <c r="C9" s="1"/>
      <c r="D9" s="1"/>
      <c r="E9" s="1"/>
      <c r="F9" s="1"/>
    </row>
    <row r="10" spans="1:6" x14ac:dyDescent="0.25">
      <c r="A10" s="8"/>
      <c r="B10" s="1" t="s">
        <v>57</v>
      </c>
      <c r="C10" s="1"/>
      <c r="D10" s="1"/>
      <c r="E10" s="1"/>
      <c r="F10" s="1"/>
    </row>
    <row r="11" spans="1:6" x14ac:dyDescent="0.25">
      <c r="A11" s="8"/>
      <c r="B11" s="1"/>
      <c r="C11" s="1"/>
      <c r="D11" s="1"/>
      <c r="E11" s="1"/>
      <c r="F11" s="1"/>
    </row>
    <row r="12" spans="1:6" x14ac:dyDescent="0.25">
      <c r="A12" s="8"/>
      <c r="B12" s="1" t="s">
        <v>58</v>
      </c>
      <c r="C12" s="1" t="s">
        <v>59</v>
      </c>
      <c r="D12" s="1" t="s">
        <v>60</v>
      </c>
      <c r="E12" s="1" t="s">
        <v>59</v>
      </c>
      <c r="F12" s="1" t="s">
        <v>61</v>
      </c>
    </row>
    <row r="13" spans="1:6" x14ac:dyDescent="0.25">
      <c r="A13" s="15">
        <v>38777</v>
      </c>
      <c r="B13" s="5">
        <v>55.91</v>
      </c>
      <c r="C13" s="5">
        <v>40.32</v>
      </c>
      <c r="D13" s="5">
        <v>52.57</v>
      </c>
      <c r="E13" s="5">
        <v>23.81</v>
      </c>
      <c r="F13" s="5">
        <v>1.65</v>
      </c>
    </row>
    <row r="14" spans="1:6" x14ac:dyDescent="0.25">
      <c r="A14" s="15">
        <v>38869</v>
      </c>
      <c r="B14" s="5">
        <v>56.78</v>
      </c>
      <c r="C14" s="5">
        <v>40.32</v>
      </c>
      <c r="D14" s="5">
        <v>51.04</v>
      </c>
      <c r="E14" s="5">
        <v>23.81</v>
      </c>
      <c r="F14" s="5">
        <v>1.63</v>
      </c>
    </row>
    <row r="15" spans="1:6" x14ac:dyDescent="0.25">
      <c r="A15" s="15">
        <v>38961</v>
      </c>
      <c r="B15" s="5">
        <v>57.64</v>
      </c>
      <c r="C15" s="5">
        <v>40.32</v>
      </c>
      <c r="D15" s="5">
        <v>49.95</v>
      </c>
      <c r="E15" s="5">
        <v>23.81</v>
      </c>
      <c r="F15" s="5">
        <v>1.67</v>
      </c>
    </row>
    <row r="16" spans="1:6" x14ac:dyDescent="0.25">
      <c r="A16" s="15">
        <v>39052</v>
      </c>
      <c r="B16" s="5">
        <v>57.47</v>
      </c>
      <c r="C16" s="5">
        <v>40.32</v>
      </c>
      <c r="D16" s="5">
        <v>40.4</v>
      </c>
      <c r="E16" s="5">
        <v>23.81</v>
      </c>
      <c r="F16" s="5">
        <v>1.5</v>
      </c>
    </row>
    <row r="17" spans="1:6" x14ac:dyDescent="0.25">
      <c r="A17" s="15">
        <v>39142</v>
      </c>
      <c r="B17" s="5">
        <v>57.5</v>
      </c>
      <c r="C17" s="5">
        <v>40.32</v>
      </c>
      <c r="D17" s="5">
        <v>44.77</v>
      </c>
      <c r="E17" s="5">
        <v>23.81</v>
      </c>
      <c r="F17" s="5">
        <v>1.43</v>
      </c>
    </row>
    <row r="18" spans="1:6" x14ac:dyDescent="0.25">
      <c r="A18" s="15">
        <v>39234</v>
      </c>
      <c r="B18" s="5">
        <v>57.17</v>
      </c>
      <c r="C18" s="5">
        <v>40.32</v>
      </c>
      <c r="D18" s="5">
        <v>49.27</v>
      </c>
      <c r="E18" s="5">
        <v>23.81</v>
      </c>
      <c r="F18" s="5">
        <v>1.67</v>
      </c>
    </row>
    <row r="19" spans="1:6" x14ac:dyDescent="0.25">
      <c r="A19" s="15">
        <v>39326</v>
      </c>
      <c r="B19" s="5">
        <v>56.75</v>
      </c>
      <c r="C19" s="5">
        <v>40.32</v>
      </c>
      <c r="D19" s="5">
        <v>54.33</v>
      </c>
      <c r="E19" s="5">
        <v>23.81</v>
      </c>
      <c r="F19" s="5">
        <v>1.62</v>
      </c>
    </row>
    <row r="20" spans="1:6" x14ac:dyDescent="0.25">
      <c r="A20" s="15">
        <v>39417</v>
      </c>
      <c r="B20" s="5">
        <v>54.09</v>
      </c>
      <c r="C20" s="5">
        <v>40.32</v>
      </c>
      <c r="D20" s="5">
        <v>43.78</v>
      </c>
      <c r="E20" s="5">
        <v>23.81</v>
      </c>
      <c r="F20" s="5">
        <v>1.23</v>
      </c>
    </row>
    <row r="21" spans="1:6" x14ac:dyDescent="0.25">
      <c r="A21" s="15">
        <v>39508</v>
      </c>
      <c r="B21" s="5">
        <v>51.69</v>
      </c>
      <c r="C21" s="5">
        <v>40.32</v>
      </c>
      <c r="D21" s="5">
        <v>31.24</v>
      </c>
      <c r="E21" s="5">
        <v>23.81</v>
      </c>
      <c r="F21" s="5">
        <v>0.49</v>
      </c>
    </row>
    <row r="22" spans="1:6" x14ac:dyDescent="0.25">
      <c r="A22" s="15">
        <v>39600</v>
      </c>
      <c r="B22" s="5">
        <v>40.24</v>
      </c>
      <c r="C22" s="5">
        <v>40.32</v>
      </c>
      <c r="D22" s="5">
        <v>17.010000000000002</v>
      </c>
      <c r="E22" s="5">
        <v>23.81</v>
      </c>
      <c r="F22" s="5">
        <v>-0.24</v>
      </c>
    </row>
    <row r="23" spans="1:6" x14ac:dyDescent="0.25">
      <c r="A23" s="15">
        <v>39692</v>
      </c>
      <c r="B23" s="5">
        <v>28.83</v>
      </c>
      <c r="C23" s="5">
        <v>40.32</v>
      </c>
      <c r="D23" s="5">
        <v>6.6</v>
      </c>
      <c r="E23" s="5">
        <v>23.81</v>
      </c>
      <c r="F23" s="5">
        <v>-0.72</v>
      </c>
    </row>
    <row r="24" spans="1:6" x14ac:dyDescent="0.25">
      <c r="A24" s="15">
        <v>39783</v>
      </c>
      <c r="B24" s="5">
        <v>24.86</v>
      </c>
      <c r="C24" s="5">
        <v>40.32</v>
      </c>
      <c r="D24" s="5">
        <v>5.21</v>
      </c>
      <c r="E24" s="5">
        <v>23.81</v>
      </c>
      <c r="F24" s="5">
        <v>-1.51</v>
      </c>
    </row>
    <row r="25" spans="1:6" x14ac:dyDescent="0.25">
      <c r="A25" s="15">
        <v>39873</v>
      </c>
      <c r="B25" s="5">
        <v>21.11</v>
      </c>
      <c r="C25" s="5">
        <v>40.32</v>
      </c>
      <c r="D25" s="5">
        <v>6.09</v>
      </c>
      <c r="E25" s="5">
        <v>23.81</v>
      </c>
      <c r="F25" s="5">
        <v>-1.72</v>
      </c>
    </row>
    <row r="26" spans="1:6" x14ac:dyDescent="0.25">
      <c r="A26" s="15">
        <v>39965</v>
      </c>
      <c r="B26" s="5">
        <v>24.03</v>
      </c>
      <c r="C26" s="5">
        <v>40.32</v>
      </c>
      <c r="D26" s="5">
        <v>8.92</v>
      </c>
      <c r="E26" s="5">
        <v>23.81</v>
      </c>
      <c r="F26" s="5">
        <v>-1.67</v>
      </c>
    </row>
    <row r="27" spans="1:6" x14ac:dyDescent="0.25">
      <c r="A27" s="15">
        <v>40057</v>
      </c>
      <c r="B27" s="5">
        <v>27.18</v>
      </c>
      <c r="C27" s="5">
        <v>40.32</v>
      </c>
      <c r="D27" s="5">
        <v>10.89</v>
      </c>
      <c r="E27" s="5">
        <v>23.81</v>
      </c>
      <c r="F27" s="5">
        <v>-0.87</v>
      </c>
    </row>
    <row r="28" spans="1:6" x14ac:dyDescent="0.25">
      <c r="A28" s="15">
        <v>40148</v>
      </c>
      <c r="B28" s="5">
        <v>25.7</v>
      </c>
      <c r="C28" s="5">
        <v>40.32</v>
      </c>
      <c r="D28" s="5">
        <v>9.0399999999999991</v>
      </c>
      <c r="E28" s="5">
        <v>23.81</v>
      </c>
      <c r="F28" s="5">
        <v>-1.36</v>
      </c>
    </row>
    <row r="29" spans="1:6" x14ac:dyDescent="0.25">
      <c r="A29" s="15">
        <v>40238</v>
      </c>
      <c r="B29" s="5">
        <v>24.58</v>
      </c>
      <c r="C29" s="5">
        <v>40.32</v>
      </c>
      <c r="D29" s="5">
        <v>6.93</v>
      </c>
      <c r="E29" s="5">
        <v>23.81</v>
      </c>
      <c r="F29" s="5">
        <v>-1.29</v>
      </c>
    </row>
    <row r="30" spans="1:6" x14ac:dyDescent="0.25">
      <c r="A30" s="15">
        <v>40330</v>
      </c>
      <c r="B30" s="5">
        <v>26.19</v>
      </c>
      <c r="C30" s="5">
        <v>40.32</v>
      </c>
      <c r="D30" s="5">
        <v>5.09</v>
      </c>
      <c r="E30" s="5">
        <v>23.81</v>
      </c>
      <c r="F30" s="5">
        <v>-1.35</v>
      </c>
    </row>
    <row r="31" spans="1:6" x14ac:dyDescent="0.25">
      <c r="A31" s="15">
        <v>40422</v>
      </c>
      <c r="B31" s="5">
        <v>28.23</v>
      </c>
      <c r="C31" s="5">
        <v>40.32</v>
      </c>
      <c r="D31" s="5">
        <v>4.68</v>
      </c>
      <c r="E31" s="5">
        <v>23.81</v>
      </c>
      <c r="F31" s="5">
        <v>-0.97</v>
      </c>
    </row>
    <row r="32" spans="1:6" x14ac:dyDescent="0.25">
      <c r="A32" s="15">
        <v>40513</v>
      </c>
      <c r="B32" s="5">
        <v>25.47</v>
      </c>
      <c r="C32" s="5">
        <v>40.32</v>
      </c>
      <c r="D32" s="5">
        <v>7.25</v>
      </c>
      <c r="E32" s="5">
        <v>23.81</v>
      </c>
      <c r="F32" s="5">
        <v>-1.36</v>
      </c>
    </row>
    <row r="33" spans="1:6" x14ac:dyDescent="0.25">
      <c r="A33" s="15">
        <v>40603</v>
      </c>
      <c r="B33" s="5">
        <v>22.98</v>
      </c>
      <c r="C33" s="5">
        <v>40.32</v>
      </c>
      <c r="D33" s="5">
        <v>9.1</v>
      </c>
      <c r="E33" s="5">
        <v>23.81</v>
      </c>
      <c r="F33" s="5">
        <v>-1.2</v>
      </c>
    </row>
    <row r="34" spans="1:6" x14ac:dyDescent="0.25">
      <c r="A34" s="15">
        <v>40695</v>
      </c>
      <c r="B34" s="5">
        <v>22.95</v>
      </c>
      <c r="C34" s="5">
        <v>40.32</v>
      </c>
      <c r="D34" s="5">
        <v>9.2899999999999991</v>
      </c>
      <c r="E34" s="5">
        <v>23.81</v>
      </c>
      <c r="F34" s="5">
        <v>-1.41</v>
      </c>
    </row>
    <row r="35" spans="1:6" x14ac:dyDescent="0.25">
      <c r="A35" s="15">
        <v>40787</v>
      </c>
      <c r="B35" s="5">
        <v>23.47</v>
      </c>
      <c r="C35" s="5">
        <v>40.32</v>
      </c>
      <c r="D35" s="5">
        <v>10.59</v>
      </c>
      <c r="E35" s="5">
        <v>23.81</v>
      </c>
      <c r="F35" s="5">
        <v>-0.97</v>
      </c>
    </row>
    <row r="36" spans="1:6" x14ac:dyDescent="0.25">
      <c r="A36" s="15">
        <v>40878</v>
      </c>
      <c r="B36" s="5">
        <v>25.79</v>
      </c>
      <c r="C36" s="5">
        <v>40.32</v>
      </c>
      <c r="D36" s="5">
        <v>11.97</v>
      </c>
      <c r="E36" s="5">
        <v>23.81</v>
      </c>
      <c r="F36" s="5">
        <v>-0.92</v>
      </c>
    </row>
    <row r="37" spans="1:6" x14ac:dyDescent="0.25">
      <c r="A37" s="15">
        <v>40969</v>
      </c>
      <c r="B37" s="5">
        <v>28.41</v>
      </c>
      <c r="C37" s="5">
        <v>40.32</v>
      </c>
      <c r="D37" s="5">
        <v>13.58</v>
      </c>
      <c r="E37" s="5">
        <v>23.81</v>
      </c>
      <c r="F37" s="5">
        <v>-0.78</v>
      </c>
    </row>
    <row r="38" spans="1:6" x14ac:dyDescent="0.25">
      <c r="A38" s="15">
        <v>41061</v>
      </c>
      <c r="B38" s="5">
        <v>28.24</v>
      </c>
      <c r="C38" s="5">
        <v>40.32</v>
      </c>
      <c r="D38" s="5">
        <v>14.17</v>
      </c>
      <c r="E38" s="5">
        <v>23.81</v>
      </c>
      <c r="F38" s="5">
        <v>-0.67</v>
      </c>
    </row>
    <row r="39" spans="1:6" x14ac:dyDescent="0.25">
      <c r="A39" s="15">
        <v>41153</v>
      </c>
      <c r="B39" s="5">
        <v>28.64</v>
      </c>
      <c r="C39" s="5">
        <v>40.32</v>
      </c>
      <c r="D39" s="5">
        <v>15.13</v>
      </c>
      <c r="E39" s="5">
        <v>23.81</v>
      </c>
      <c r="F39" s="5">
        <v>-0.5</v>
      </c>
    </row>
    <row r="40" spans="1:6" x14ac:dyDescent="0.25">
      <c r="A40" s="15">
        <v>41244</v>
      </c>
      <c r="B40" s="5">
        <v>31.22</v>
      </c>
      <c r="C40" s="5">
        <v>40.32</v>
      </c>
      <c r="D40" s="5">
        <v>12.77</v>
      </c>
      <c r="E40" s="5">
        <v>23.81</v>
      </c>
      <c r="F40" s="5">
        <v>-0.51</v>
      </c>
    </row>
    <row r="41" spans="1:6" x14ac:dyDescent="0.25">
      <c r="A41" s="15">
        <v>41334</v>
      </c>
      <c r="B41" s="5">
        <v>33.94</v>
      </c>
      <c r="C41" s="5">
        <v>40.32</v>
      </c>
      <c r="D41" s="5">
        <v>12.89</v>
      </c>
      <c r="E41" s="5">
        <v>23.81</v>
      </c>
      <c r="F41" s="5">
        <v>-0.43</v>
      </c>
    </row>
    <row r="42" spans="1:6" x14ac:dyDescent="0.25">
      <c r="A42" s="15">
        <v>41426</v>
      </c>
      <c r="B42" s="5">
        <v>32.99</v>
      </c>
      <c r="C42" s="5">
        <v>40.32</v>
      </c>
      <c r="D42" s="5">
        <v>13.31</v>
      </c>
      <c r="E42" s="5">
        <v>23.81</v>
      </c>
      <c r="F42" s="5">
        <v>-0.35</v>
      </c>
    </row>
    <row r="43" spans="1:6" x14ac:dyDescent="0.25">
      <c r="A43" s="15">
        <v>41518</v>
      </c>
      <c r="B43" s="5">
        <v>32.520000000000003</v>
      </c>
      <c r="C43" s="5">
        <v>40.32</v>
      </c>
      <c r="D43" s="5">
        <v>10.82</v>
      </c>
      <c r="E43" s="5">
        <v>23.81</v>
      </c>
      <c r="F43" s="5">
        <v>-0.25</v>
      </c>
    </row>
    <row r="44" spans="1:6" x14ac:dyDescent="0.25">
      <c r="A44" s="15">
        <v>41609</v>
      </c>
      <c r="B44" s="5">
        <v>32.590000000000003</v>
      </c>
      <c r="C44" s="5">
        <v>40.32</v>
      </c>
      <c r="D44" s="5">
        <v>14.1</v>
      </c>
      <c r="E44" s="5">
        <v>23.81</v>
      </c>
      <c r="F44" s="5">
        <v>-0.23</v>
      </c>
    </row>
    <row r="45" spans="1:6" x14ac:dyDescent="0.25">
      <c r="A45" s="15">
        <v>41699</v>
      </c>
      <c r="B45" s="5">
        <v>32.9</v>
      </c>
      <c r="C45" s="5">
        <v>40.32</v>
      </c>
      <c r="D45" s="5">
        <v>14.18</v>
      </c>
      <c r="E45" s="5">
        <v>23.81</v>
      </c>
      <c r="F45" s="5">
        <v>-0.12</v>
      </c>
    </row>
    <row r="46" spans="1:6" x14ac:dyDescent="0.25">
      <c r="A46" s="15">
        <v>41791</v>
      </c>
      <c r="B46" s="5">
        <v>32.36</v>
      </c>
      <c r="C46" s="5">
        <v>40.32</v>
      </c>
      <c r="D46" s="5">
        <v>14.1</v>
      </c>
      <c r="E46" s="5">
        <v>23.81</v>
      </c>
      <c r="F46" s="5">
        <v>-0.12</v>
      </c>
    </row>
    <row r="47" spans="1:6" x14ac:dyDescent="0.25">
      <c r="A47" s="15">
        <v>41883</v>
      </c>
      <c r="B47" s="5">
        <v>32.4</v>
      </c>
      <c r="C47" s="5">
        <v>40.32</v>
      </c>
      <c r="D47" s="5">
        <v>16.03</v>
      </c>
      <c r="E47" s="5">
        <v>23.81</v>
      </c>
      <c r="F47" s="5">
        <v>0.02</v>
      </c>
    </row>
    <row r="48" spans="1:6" x14ac:dyDescent="0.25">
      <c r="A48" s="15">
        <v>41974</v>
      </c>
      <c r="B48" s="5">
        <v>35.130000000000003</v>
      </c>
      <c r="C48" s="5">
        <v>40.32</v>
      </c>
      <c r="D48" s="5">
        <v>17.579999999999998</v>
      </c>
      <c r="E48" s="5">
        <v>23.81</v>
      </c>
      <c r="F48" s="5">
        <v>0.1</v>
      </c>
    </row>
    <row r="49" spans="1:6" x14ac:dyDescent="0.25">
      <c r="A49" s="15">
        <v>42064</v>
      </c>
      <c r="B49" s="5">
        <v>38.229999999999997</v>
      </c>
      <c r="C49" s="5">
        <v>40.32</v>
      </c>
      <c r="D49" s="5">
        <v>18.690000000000001</v>
      </c>
      <c r="E49" s="5">
        <v>23.81</v>
      </c>
      <c r="F49" s="5">
        <v>0.34</v>
      </c>
    </row>
    <row r="50" spans="1:6" x14ac:dyDescent="0.25">
      <c r="A50" s="15">
        <v>42156</v>
      </c>
      <c r="B50" s="5">
        <v>42.98</v>
      </c>
      <c r="C50" s="5">
        <v>40.32</v>
      </c>
      <c r="D50" s="5">
        <v>18.78</v>
      </c>
      <c r="E50" s="5">
        <v>23.81</v>
      </c>
      <c r="F50" s="5">
        <v>0.4</v>
      </c>
    </row>
    <row r="51" spans="1:6" x14ac:dyDescent="0.25">
      <c r="A51" s="15">
        <v>42248</v>
      </c>
      <c r="B51" s="5">
        <v>47.84</v>
      </c>
      <c r="C51" s="5">
        <v>40.32</v>
      </c>
      <c r="D51" s="5">
        <v>23.82</v>
      </c>
      <c r="E51" s="5">
        <v>23.81</v>
      </c>
      <c r="F51" s="5">
        <v>0.57999999999999996</v>
      </c>
    </row>
    <row r="52" spans="1:6" x14ac:dyDescent="0.25">
      <c r="A52" s="15">
        <v>42339</v>
      </c>
      <c r="B52" s="5">
        <v>48.19</v>
      </c>
      <c r="C52" s="5">
        <v>40.32</v>
      </c>
      <c r="D52" s="5">
        <v>29.58</v>
      </c>
      <c r="E52" s="5">
        <v>23.81</v>
      </c>
      <c r="F52" s="5">
        <v>0.73</v>
      </c>
    </row>
    <row r="53" spans="1:6" x14ac:dyDescent="0.25">
      <c r="A53" s="15">
        <v>42430</v>
      </c>
      <c r="B53" s="5">
        <v>48.98</v>
      </c>
      <c r="C53" s="5">
        <v>40.32</v>
      </c>
      <c r="D53" s="5">
        <v>32.47</v>
      </c>
      <c r="E53" s="5">
        <v>23.81</v>
      </c>
      <c r="F53" s="5">
        <v>0.9</v>
      </c>
    </row>
    <row r="54" spans="1:6" x14ac:dyDescent="0.25">
      <c r="A54" s="15">
        <v>42522</v>
      </c>
      <c r="B54" s="5">
        <v>50.91</v>
      </c>
      <c r="C54" s="5">
        <v>40.32</v>
      </c>
      <c r="D54" s="5">
        <v>40.53</v>
      </c>
      <c r="E54" s="5">
        <v>23.81</v>
      </c>
      <c r="F54" s="5">
        <v>1.1299999999999999</v>
      </c>
    </row>
    <row r="55" spans="1:6" x14ac:dyDescent="0.25">
      <c r="A55" s="15">
        <v>42614</v>
      </c>
      <c r="B55" s="5">
        <v>52.65</v>
      </c>
      <c r="C55" s="5">
        <v>40.32</v>
      </c>
      <c r="D55" s="5">
        <v>40.07</v>
      </c>
      <c r="E55" s="5">
        <v>23.81</v>
      </c>
      <c r="F55" s="5">
        <v>1.1200000000000001</v>
      </c>
    </row>
    <row r="56" spans="1:6" x14ac:dyDescent="0.25">
      <c r="A56" s="15">
        <v>42705</v>
      </c>
      <c r="B56" s="5">
        <v>53.6</v>
      </c>
      <c r="C56" s="5">
        <v>40.32</v>
      </c>
      <c r="D56" s="5">
        <v>38.979999999999997</v>
      </c>
      <c r="E56" s="5">
        <v>23.81</v>
      </c>
      <c r="F56" s="5">
        <v>0.98</v>
      </c>
    </row>
    <row r="57" spans="1:6" x14ac:dyDescent="0.25">
      <c r="A57" s="15">
        <v>42795</v>
      </c>
      <c r="B57" s="5">
        <v>54.52</v>
      </c>
      <c r="C57" s="5">
        <v>40.32</v>
      </c>
      <c r="D57" s="5">
        <v>40.26</v>
      </c>
      <c r="E57" s="5">
        <v>23.81</v>
      </c>
      <c r="F57" s="5">
        <v>0.93</v>
      </c>
    </row>
    <row r="58" spans="1:6" x14ac:dyDescent="0.25">
      <c r="A58" s="15">
        <v>42887</v>
      </c>
      <c r="B58" s="5">
        <v>54.72</v>
      </c>
      <c r="C58" s="5">
        <v>40.32</v>
      </c>
      <c r="D58" s="5">
        <v>39.83</v>
      </c>
      <c r="E58" s="5">
        <v>23.81</v>
      </c>
      <c r="F58" s="5">
        <v>0.82</v>
      </c>
    </row>
    <row r="59" spans="1:6" x14ac:dyDescent="0.25">
      <c r="A59" s="15">
        <v>42979</v>
      </c>
      <c r="B59" s="5">
        <v>49.49</v>
      </c>
      <c r="C59" s="5">
        <v>40.32</v>
      </c>
      <c r="D59" s="5">
        <v>35.08</v>
      </c>
      <c r="E59" s="5">
        <v>23.81</v>
      </c>
      <c r="F59" s="5">
        <v>0.44</v>
      </c>
    </row>
    <row r="60" spans="1:6" x14ac:dyDescent="0.25">
      <c r="A60" s="15">
        <v>43070</v>
      </c>
      <c r="B60" s="5">
        <v>52.79</v>
      </c>
      <c r="C60" s="5">
        <v>40.32</v>
      </c>
      <c r="D60" s="5">
        <v>31.89</v>
      </c>
      <c r="E60" s="5">
        <v>23.81</v>
      </c>
      <c r="F60" s="5">
        <v>0.39</v>
      </c>
    </row>
    <row r="61" spans="1:6" x14ac:dyDescent="0.25">
      <c r="A61" s="15">
        <v>43160</v>
      </c>
      <c r="B61" s="5">
        <v>51.45</v>
      </c>
      <c r="C61" s="5">
        <v>40.32</v>
      </c>
      <c r="D61" s="5">
        <v>33.659999999999997</v>
      </c>
      <c r="E61" s="5">
        <v>23.81</v>
      </c>
      <c r="F61" s="5">
        <v>0.53</v>
      </c>
    </row>
    <row r="62" spans="1:6" x14ac:dyDescent="0.25">
      <c r="A62" s="15">
        <v>43252</v>
      </c>
      <c r="B62" s="5">
        <v>43.66</v>
      </c>
      <c r="C62" s="5">
        <v>40.32</v>
      </c>
      <c r="D62" s="5">
        <v>25.97</v>
      </c>
      <c r="E62" s="5">
        <v>23.81</v>
      </c>
      <c r="F62" s="5">
        <v>0.13</v>
      </c>
    </row>
    <row r="63" spans="1:6" x14ac:dyDescent="0.25">
      <c r="A63" s="15">
        <v>43344</v>
      </c>
      <c r="B63" s="5">
        <v>47.39</v>
      </c>
      <c r="C63" s="5">
        <v>40.32</v>
      </c>
      <c r="D63" s="5">
        <v>20.03</v>
      </c>
      <c r="E63" s="5">
        <v>23.81</v>
      </c>
      <c r="F63" s="5">
        <v>-0.06</v>
      </c>
    </row>
    <row r="64" spans="1:6" x14ac:dyDescent="0.25">
      <c r="A64" s="15">
        <v>43435</v>
      </c>
      <c r="B64" s="5">
        <v>41.39</v>
      </c>
      <c r="C64" s="5">
        <v>40.32</v>
      </c>
      <c r="D64" s="5">
        <v>16.22</v>
      </c>
      <c r="E64" s="5">
        <v>23.81</v>
      </c>
      <c r="F64" s="5">
        <v>-0.56000000000000005</v>
      </c>
    </row>
    <row r="65" spans="1:6" x14ac:dyDescent="0.25">
      <c r="A65" s="15">
        <v>43525</v>
      </c>
      <c r="B65" s="5">
        <v>37.65</v>
      </c>
      <c r="C65" s="5">
        <v>40.32</v>
      </c>
      <c r="D65" s="5">
        <v>12.61</v>
      </c>
      <c r="E65" s="5">
        <v>23.81</v>
      </c>
      <c r="F65" s="5">
        <v>-0.66</v>
      </c>
    </row>
    <row r="66" spans="1:6" x14ac:dyDescent="0.25">
      <c r="A66" s="15">
        <v>43617</v>
      </c>
      <c r="B66" s="5">
        <v>42.26</v>
      </c>
      <c r="C66" s="5">
        <v>40.32</v>
      </c>
      <c r="D66" s="5">
        <v>13.18</v>
      </c>
      <c r="E66" s="5">
        <v>23.81</v>
      </c>
      <c r="F66" s="5">
        <v>-0.44</v>
      </c>
    </row>
    <row r="67" spans="1:6" x14ac:dyDescent="0.25">
      <c r="A67" s="15">
        <v>43709</v>
      </c>
      <c r="B67" s="5">
        <v>39.06</v>
      </c>
      <c r="C67" s="5">
        <v>40.32</v>
      </c>
      <c r="D67" s="5">
        <v>14.3</v>
      </c>
      <c r="E67" s="5">
        <v>23.81</v>
      </c>
      <c r="F67" s="5">
        <v>-0.23</v>
      </c>
    </row>
    <row r="68" spans="1:6" x14ac:dyDescent="0.25">
      <c r="A68" s="15">
        <v>43800</v>
      </c>
      <c r="B68" s="5">
        <v>35.28</v>
      </c>
      <c r="C68" s="5">
        <v>40.32</v>
      </c>
      <c r="D68" s="5">
        <v>14.02</v>
      </c>
      <c r="E68" s="5">
        <v>23.81</v>
      </c>
      <c r="F68" s="5">
        <v>-0.55000000000000004</v>
      </c>
    </row>
    <row r="69" spans="1:6" x14ac:dyDescent="0.25">
      <c r="A69" s="15">
        <v>43891</v>
      </c>
      <c r="B69" s="5">
        <v>37.130000000000003</v>
      </c>
      <c r="C69" s="5">
        <v>40.32</v>
      </c>
      <c r="D69" s="5">
        <v>11.34</v>
      </c>
      <c r="E69" s="5">
        <v>23.81</v>
      </c>
      <c r="F69" s="5">
        <v>-0.77</v>
      </c>
    </row>
    <row r="70" spans="1:6" x14ac:dyDescent="0.25">
      <c r="A70" s="15">
        <v>43983</v>
      </c>
      <c r="B70" s="5">
        <v>29.15</v>
      </c>
      <c r="C70" s="5">
        <v>40.32</v>
      </c>
      <c r="D70" s="5">
        <v>5.53</v>
      </c>
      <c r="E70" s="5">
        <v>23.81</v>
      </c>
      <c r="F70" s="5">
        <v>-1.38</v>
      </c>
    </row>
    <row r="71" spans="1:6" x14ac:dyDescent="0.25">
      <c r="A71" s="15">
        <v>44075</v>
      </c>
      <c r="B71" s="5">
        <v>27.35</v>
      </c>
      <c r="C71" s="5">
        <v>40.32</v>
      </c>
      <c r="D71" s="5">
        <v>5.41</v>
      </c>
      <c r="E71" s="5">
        <v>23.81</v>
      </c>
      <c r="F71" s="5">
        <v>-1.36</v>
      </c>
    </row>
    <row r="72" spans="1:6" x14ac:dyDescent="0.25">
      <c r="A72" s="15">
        <v>44166</v>
      </c>
      <c r="B72" s="5">
        <v>31.01</v>
      </c>
      <c r="C72" s="5">
        <v>40.32</v>
      </c>
      <c r="D72" s="5">
        <v>8.08</v>
      </c>
      <c r="E72" s="5">
        <v>23.81</v>
      </c>
      <c r="F72" s="5">
        <v>-1.28</v>
      </c>
    </row>
    <row r="73" spans="1:6" x14ac:dyDescent="0.25">
      <c r="A73" s="15">
        <v>44256</v>
      </c>
      <c r="B73" s="5">
        <v>31.64</v>
      </c>
      <c r="C73" s="5">
        <v>40.32</v>
      </c>
      <c r="D73" s="5">
        <v>13.84</v>
      </c>
      <c r="E73" s="5">
        <v>23.81</v>
      </c>
      <c r="F73" s="5">
        <v>-0.8</v>
      </c>
    </row>
    <row r="74" spans="1:6" x14ac:dyDescent="0.25">
      <c r="A74" s="15">
        <v>44348</v>
      </c>
      <c r="B74" s="5">
        <v>33.96</v>
      </c>
      <c r="C74" s="5">
        <v>40.32</v>
      </c>
      <c r="D74" s="5">
        <v>22.17</v>
      </c>
      <c r="E74" s="5">
        <v>23.81</v>
      </c>
      <c r="F74" s="5">
        <v>-0.08</v>
      </c>
    </row>
    <row r="75" spans="1:6" x14ac:dyDescent="0.25">
      <c r="A75" s="15">
        <v>44440</v>
      </c>
      <c r="B75" s="5">
        <v>47.41</v>
      </c>
      <c r="C75" s="5">
        <v>40.32</v>
      </c>
      <c r="D75" s="5">
        <v>32.64</v>
      </c>
      <c r="E75" s="5">
        <v>23.81</v>
      </c>
      <c r="F75" s="5">
        <v>1.04</v>
      </c>
    </row>
    <row r="76" spans="1:6" x14ac:dyDescent="0.25">
      <c r="A76" s="15">
        <v>44531</v>
      </c>
      <c r="B76" s="5">
        <v>50.62</v>
      </c>
      <c r="C76" s="5">
        <v>40.32</v>
      </c>
      <c r="D76" s="5">
        <v>39.21</v>
      </c>
      <c r="E76" s="5">
        <v>23.81</v>
      </c>
      <c r="F76" s="5">
        <v>1.02</v>
      </c>
    </row>
    <row r="77" spans="1:6" x14ac:dyDescent="0.25">
      <c r="A77" s="15">
        <v>44621</v>
      </c>
      <c r="B77" s="5">
        <v>53.86</v>
      </c>
      <c r="C77" s="5">
        <v>40.32</v>
      </c>
      <c r="D77" s="5">
        <v>46.08</v>
      </c>
      <c r="E77" s="5">
        <v>23.81</v>
      </c>
      <c r="F77" s="5">
        <v>1.1000000000000001</v>
      </c>
    </row>
    <row r="78" spans="1:6" x14ac:dyDescent="0.25">
      <c r="A78" s="15">
        <v>44713</v>
      </c>
      <c r="B78" s="5">
        <v>60.11</v>
      </c>
      <c r="C78" s="5">
        <v>40.32</v>
      </c>
      <c r="D78" s="5">
        <v>53.17</v>
      </c>
      <c r="E78" s="5">
        <v>23.81</v>
      </c>
      <c r="F78" s="5">
        <v>1.49</v>
      </c>
    </row>
    <row r="79" spans="1:6" x14ac:dyDescent="0.25">
      <c r="A79" s="15">
        <v>44805</v>
      </c>
      <c r="B79" s="5">
        <v>55.39</v>
      </c>
      <c r="C79" s="5">
        <v>40.32</v>
      </c>
      <c r="D79" s="5">
        <v>53.07</v>
      </c>
      <c r="E79" s="5">
        <v>23.81</v>
      </c>
      <c r="F79" s="5">
        <v>1.28</v>
      </c>
    </row>
    <row r="80" spans="1:6" x14ac:dyDescent="0.25">
      <c r="A80" s="15">
        <v>44896</v>
      </c>
      <c r="B80" s="5">
        <v>54.93</v>
      </c>
      <c r="C80" s="5">
        <v>40.32</v>
      </c>
      <c r="D80" s="5">
        <v>53.02</v>
      </c>
      <c r="E80" s="5">
        <v>23.81</v>
      </c>
      <c r="F80" s="5">
        <v>0.82</v>
      </c>
    </row>
    <row r="81" spans="1:6" x14ac:dyDescent="0.25">
      <c r="A81" s="15">
        <v>44986</v>
      </c>
      <c r="B81" s="5">
        <v>58.4</v>
      </c>
      <c r="C81" s="5">
        <v>40.32</v>
      </c>
      <c r="D81" s="5">
        <v>44.38</v>
      </c>
      <c r="E81" s="5">
        <v>23.81</v>
      </c>
      <c r="F81" s="5">
        <v>0.49</v>
      </c>
    </row>
    <row r="82" spans="1:6" x14ac:dyDescent="0.25">
      <c r="A82" s="8"/>
    </row>
    <row r="83" spans="1:6" x14ac:dyDescent="0.25">
      <c r="A83" s="16"/>
    </row>
    <row r="84" spans="1:6" x14ac:dyDescent="0.25">
      <c r="A84" s="16"/>
    </row>
    <row r="85" spans="1:6" x14ac:dyDescent="0.25">
      <c r="A85" s="16"/>
    </row>
    <row r="86" spans="1:6" x14ac:dyDescent="0.25">
      <c r="A86" s="8"/>
    </row>
    <row r="87" spans="1:6" x14ac:dyDescent="0.25">
      <c r="A87" s="8"/>
    </row>
    <row r="88" spans="1:6" x14ac:dyDescent="0.25">
      <c r="A88" s="8"/>
    </row>
    <row r="89" spans="1:6" x14ac:dyDescent="0.25">
      <c r="A89" s="8"/>
    </row>
    <row r="90" spans="1:6" x14ac:dyDescent="0.25">
      <c r="A90" s="8"/>
    </row>
    <row r="91" spans="1:6" x14ac:dyDescent="0.25">
      <c r="A91" s="8"/>
    </row>
    <row r="92" spans="1:6" x14ac:dyDescent="0.25">
      <c r="A92" s="8"/>
    </row>
    <row r="93" spans="1:6" x14ac:dyDescent="0.25">
      <c r="A93" s="8"/>
    </row>
    <row r="94" spans="1:6" x14ac:dyDescent="0.25">
      <c r="A94" s="8"/>
    </row>
    <row r="95" spans="1:6" x14ac:dyDescent="0.25">
      <c r="A95" s="8"/>
    </row>
    <row r="96" spans="1:6"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0A277-EDFF-4456-BB69-13117647A438}">
  <dimension ref="A1:C3988"/>
  <sheetViews>
    <sheetView workbookViewId="0">
      <selection sqref="A1:A4000"/>
    </sheetView>
  </sheetViews>
  <sheetFormatPr defaultRowHeight="15" x14ac:dyDescent="0.25"/>
  <sheetData>
    <row r="1" spans="1:3" x14ac:dyDescent="0.25">
      <c r="A1" s="8"/>
      <c r="B1" s="1" t="s">
        <v>0</v>
      </c>
      <c r="C1" s="1"/>
    </row>
    <row r="2" spans="1:3" x14ac:dyDescent="0.25">
      <c r="A2" s="8"/>
      <c r="B2" s="1" t="s">
        <v>1</v>
      </c>
      <c r="C2" s="1"/>
    </row>
    <row r="3" spans="1:3" x14ac:dyDescent="0.25">
      <c r="A3" s="8"/>
      <c r="B3" s="1" t="s">
        <v>63</v>
      </c>
      <c r="C3" s="1"/>
    </row>
    <row r="4" spans="1:3" x14ac:dyDescent="0.25">
      <c r="A4" s="8"/>
      <c r="B4" s="1" t="s">
        <v>64</v>
      </c>
      <c r="C4" s="1"/>
    </row>
    <row r="5" spans="1:3" x14ac:dyDescent="0.25">
      <c r="A5" s="8"/>
      <c r="B5" s="1"/>
      <c r="C5" s="1"/>
    </row>
    <row r="6" spans="1:3" x14ac:dyDescent="0.25">
      <c r="A6" s="8"/>
      <c r="B6" s="1" t="s">
        <v>65</v>
      </c>
      <c r="C6" s="1"/>
    </row>
    <row r="7" spans="1:3" x14ac:dyDescent="0.25">
      <c r="A7" s="8"/>
      <c r="B7" s="1" t="s">
        <v>6</v>
      </c>
      <c r="C7" s="1"/>
    </row>
    <row r="8" spans="1:3" x14ac:dyDescent="0.25">
      <c r="A8" s="8"/>
      <c r="B8" s="1" t="s">
        <v>66</v>
      </c>
      <c r="C8" s="1"/>
    </row>
    <row r="9" spans="1:3" x14ac:dyDescent="0.25">
      <c r="A9" s="8"/>
      <c r="B9" s="1"/>
      <c r="C9" s="1"/>
    </row>
    <row r="10" spans="1:3" x14ac:dyDescent="0.25">
      <c r="A10" s="8"/>
      <c r="B10" s="1"/>
      <c r="C10" s="1"/>
    </row>
    <row r="11" spans="1:3" x14ac:dyDescent="0.25">
      <c r="A11" s="8"/>
      <c r="B11" s="1"/>
      <c r="C11" s="1"/>
    </row>
    <row r="12" spans="1:3" x14ac:dyDescent="0.25">
      <c r="A12" s="8"/>
      <c r="B12" s="1" t="s">
        <v>39</v>
      </c>
      <c r="C12" s="1" t="s">
        <v>38</v>
      </c>
    </row>
    <row r="13" spans="1:3" x14ac:dyDescent="0.25">
      <c r="A13" s="1">
        <v>2015</v>
      </c>
      <c r="B13" s="5">
        <v>0.73</v>
      </c>
      <c r="C13" s="5">
        <v>0.73</v>
      </c>
    </row>
    <row r="14" spans="1:3" x14ac:dyDescent="0.25">
      <c r="A14" s="1">
        <v>2016</v>
      </c>
      <c r="B14" s="5">
        <v>2.37</v>
      </c>
      <c r="C14" s="5">
        <v>2.34</v>
      </c>
    </row>
    <row r="15" spans="1:3" x14ac:dyDescent="0.25">
      <c r="A15" s="1">
        <v>2017</v>
      </c>
      <c r="B15" s="5">
        <v>2.41</v>
      </c>
      <c r="C15" s="5">
        <v>2.3199999999999998</v>
      </c>
    </row>
    <row r="16" spans="1:3" x14ac:dyDescent="0.25">
      <c r="A16" s="1">
        <v>2018</v>
      </c>
      <c r="B16" s="5">
        <v>2.7</v>
      </c>
      <c r="C16" s="5">
        <v>2.5099999999999998</v>
      </c>
    </row>
    <row r="17" spans="1:3" x14ac:dyDescent="0.25">
      <c r="A17" s="1">
        <v>2019</v>
      </c>
      <c r="B17" s="5">
        <v>1.56</v>
      </c>
      <c r="C17" s="5">
        <v>1.77</v>
      </c>
    </row>
    <row r="18" spans="1:3" x14ac:dyDescent="0.25">
      <c r="A18" s="1">
        <v>2020</v>
      </c>
      <c r="B18" s="5">
        <v>-6.41</v>
      </c>
      <c r="C18" s="5">
        <v>-5.84</v>
      </c>
    </row>
    <row r="19" spans="1:3" x14ac:dyDescent="0.25">
      <c r="A19" s="1">
        <v>2021</v>
      </c>
      <c r="B19" s="5">
        <v>-1.9</v>
      </c>
      <c r="C19" s="5">
        <v>-1.28</v>
      </c>
    </row>
    <row r="20" spans="1:3" x14ac:dyDescent="0.25">
      <c r="A20" s="1">
        <v>2022</v>
      </c>
      <c r="B20" s="5">
        <v>2.0299999999999998</v>
      </c>
      <c r="C20" s="5">
        <v>2.4300000000000002</v>
      </c>
    </row>
    <row r="21" spans="1:3" x14ac:dyDescent="0.25">
      <c r="A21" s="1">
        <v>2023</v>
      </c>
      <c r="B21" s="5">
        <v>2.12</v>
      </c>
      <c r="C21" s="5">
        <v>1.62</v>
      </c>
    </row>
    <row r="22" spans="1:3" x14ac:dyDescent="0.25">
      <c r="A22" s="1">
        <v>2024</v>
      </c>
      <c r="B22" s="5">
        <v>0.96</v>
      </c>
      <c r="C22" s="5">
        <v>1.26</v>
      </c>
    </row>
    <row r="23" spans="1:3" x14ac:dyDescent="0.25">
      <c r="A23" s="1">
        <v>2025</v>
      </c>
      <c r="B23" s="5">
        <v>0.43</v>
      </c>
      <c r="C23" s="5">
        <v>0.4</v>
      </c>
    </row>
    <row r="24" spans="1:3" x14ac:dyDescent="0.25">
      <c r="A24" s="8"/>
    </row>
    <row r="25" spans="1:3" x14ac:dyDescent="0.25">
      <c r="A25" s="9"/>
    </row>
    <row r="26" spans="1:3" x14ac:dyDescent="0.25">
      <c r="A26" s="9"/>
    </row>
    <row r="27" spans="1:3" x14ac:dyDescent="0.25">
      <c r="A27" s="9"/>
    </row>
    <row r="28" spans="1:3" x14ac:dyDescent="0.25">
      <c r="A28" s="9"/>
    </row>
    <row r="29" spans="1:3" x14ac:dyDescent="0.25">
      <c r="A29" s="9"/>
    </row>
    <row r="30" spans="1:3" x14ac:dyDescent="0.25">
      <c r="A30" s="9"/>
    </row>
    <row r="31" spans="1:3" x14ac:dyDescent="0.25">
      <c r="A31" s="9"/>
    </row>
    <row r="32" spans="1:3"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charts</vt:lpstr>
      <vt:lpstr>IV-1</vt:lpstr>
      <vt:lpstr>IV-2</vt:lpstr>
      <vt:lpstr>IV-3</vt:lpstr>
      <vt:lpstr>IV-4</vt:lpstr>
      <vt:lpstr>IV-5</vt:lpstr>
      <vt:lpstr>IV-6</vt:lpstr>
      <vt:lpstr>IV-7</vt:lpstr>
      <vt:lpstr>IV-8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2023-05-23T14:21:36Z</dcterms:created>
  <dcterms:modified xsi:type="dcterms:W3CDTF">2023-05-23T14:27:21Z</dcterms:modified>
</cp:coreProperties>
</file>